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OFFER!$A$3:$GW$379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257" i="1" l="1"/>
  <c r="CG68" i="1"/>
  <c r="CJ68" i="1" s="1"/>
  <c r="CG95" i="1"/>
  <c r="CG149" i="1"/>
  <c r="CG200" i="1"/>
  <c r="CG258" i="1"/>
  <c r="CJ258" i="1" s="1"/>
  <c r="CG259" i="1"/>
  <c r="CG260" i="1"/>
  <c r="CG10" i="1"/>
  <c r="CG12" i="1"/>
  <c r="CG13" i="1"/>
  <c r="CG23" i="1"/>
  <c r="CG30" i="1"/>
  <c r="CJ30" i="1" s="1"/>
  <c r="CG31" i="1"/>
  <c r="CG35" i="1"/>
  <c r="CG36" i="1"/>
  <c r="CG40" i="1"/>
  <c r="CG43" i="1"/>
  <c r="CJ43" i="1" s="1"/>
  <c r="CG48" i="1"/>
  <c r="CG50" i="1"/>
  <c r="CG54" i="1"/>
  <c r="CG63" i="1"/>
  <c r="CG69" i="1"/>
  <c r="CG70" i="1"/>
  <c r="CG74" i="1"/>
  <c r="CJ74" i="1" s="1"/>
  <c r="CG75" i="1"/>
  <c r="CJ75" i="1" s="1"/>
  <c r="CG77" i="1"/>
  <c r="CJ77" i="1" s="1"/>
  <c r="CG78" i="1"/>
  <c r="CG79" i="1"/>
  <c r="CJ79" i="1" s="1"/>
  <c r="CG85" i="1"/>
  <c r="CG87" i="1"/>
  <c r="CG88" i="1"/>
  <c r="CG89" i="1"/>
  <c r="CG96" i="1"/>
  <c r="CG97" i="1"/>
  <c r="CG109" i="1"/>
  <c r="CG120" i="1"/>
  <c r="CJ120" i="1" s="1"/>
  <c r="CG121" i="1"/>
  <c r="CG122" i="1"/>
  <c r="CG133" i="1"/>
  <c r="CG134" i="1"/>
  <c r="CG135" i="1"/>
  <c r="CJ135" i="1" s="1"/>
  <c r="CG150" i="1"/>
  <c r="CJ150" i="1" s="1"/>
  <c r="CG151" i="1"/>
  <c r="CG170" i="1"/>
  <c r="CG201" i="1"/>
  <c r="CG202" i="1"/>
  <c r="CG203" i="1"/>
  <c r="CG204" i="1"/>
  <c r="CJ204" i="1" s="1"/>
  <c r="CG205" i="1"/>
  <c r="CJ205" i="1" s="1"/>
  <c r="CG206" i="1"/>
  <c r="CJ206" i="1" s="1"/>
  <c r="CG207" i="1"/>
  <c r="CG208" i="1"/>
  <c r="CG209" i="1"/>
  <c r="CJ209" i="1" s="1"/>
  <c r="CG261" i="1"/>
  <c r="CG262" i="1"/>
  <c r="CG263" i="1"/>
  <c r="CG264" i="1"/>
  <c r="CG265" i="1"/>
  <c r="CG266" i="1"/>
  <c r="CG267" i="1"/>
  <c r="CJ267" i="1" s="1"/>
  <c r="CG268" i="1"/>
  <c r="CJ268" i="1" s="1"/>
  <c r="CG269" i="1"/>
  <c r="CG270" i="1"/>
  <c r="CG271" i="1"/>
  <c r="CJ271" i="1" s="1"/>
  <c r="CG272" i="1"/>
  <c r="CJ272" i="1" s="1"/>
  <c r="CG273" i="1"/>
  <c r="CG274" i="1"/>
  <c r="CG275" i="1"/>
  <c r="CJ275" i="1" s="1"/>
  <c r="CG276" i="1"/>
  <c r="CG277" i="1"/>
  <c r="CG210" i="1"/>
  <c r="CG278" i="1"/>
  <c r="CG21" i="1"/>
  <c r="CJ21" i="1" s="1"/>
  <c r="CG42" i="1"/>
  <c r="CG90" i="1"/>
  <c r="CG98" i="1"/>
  <c r="CG123" i="1"/>
  <c r="CG171" i="1"/>
  <c r="CG172" i="1"/>
  <c r="CG211" i="1"/>
  <c r="CG212" i="1"/>
  <c r="CG279" i="1"/>
  <c r="CG280" i="1"/>
  <c r="CG281" i="1"/>
  <c r="CJ281" i="1" s="1"/>
  <c r="CG173" i="1"/>
  <c r="CG282" i="1"/>
  <c r="CG26" i="1"/>
  <c r="CJ26" i="1" s="1"/>
  <c r="CG41" i="1"/>
  <c r="CG124" i="1"/>
  <c r="CJ124" i="1" s="1"/>
  <c r="CG174" i="1"/>
  <c r="CJ174" i="1" s="1"/>
  <c r="CG175" i="1"/>
  <c r="CG283" i="1"/>
  <c r="CG284" i="1"/>
  <c r="CG125" i="1"/>
  <c r="CG136" i="1"/>
  <c r="CG137" i="1"/>
  <c r="CG176" i="1"/>
  <c r="CJ176" i="1" s="1"/>
  <c r="CG177" i="1"/>
  <c r="CJ177" i="1" s="1"/>
  <c r="CG178" i="1"/>
  <c r="CG179" i="1"/>
  <c r="CG285" i="1"/>
  <c r="CG286" i="1"/>
  <c r="CG287" i="1"/>
  <c r="CG5" i="1"/>
  <c r="CG6" i="1"/>
  <c r="CG19" i="1"/>
  <c r="CG25" i="1"/>
  <c r="CG32" i="1"/>
  <c r="CJ32" i="1" s="1"/>
  <c r="CG47" i="1"/>
  <c r="CJ47" i="1" s="1"/>
  <c r="CG53" i="1"/>
  <c r="CG59" i="1"/>
  <c r="CJ59" i="1" s="1"/>
  <c r="CG60" i="1"/>
  <c r="CG80" i="1"/>
  <c r="CJ80" i="1" s="1"/>
  <c r="CG82" i="1"/>
  <c r="CG83" i="1"/>
  <c r="CG91" i="1"/>
  <c r="CG99" i="1"/>
  <c r="CG104" i="1"/>
  <c r="CG110" i="1"/>
  <c r="CG126" i="1"/>
  <c r="CG127" i="1"/>
  <c r="CJ127" i="1" s="1"/>
  <c r="CG138" i="1"/>
  <c r="CJ138" i="1" s="1"/>
  <c r="CG139" i="1"/>
  <c r="CJ139" i="1" s="1"/>
  <c r="CG152" i="1"/>
  <c r="CG180" i="1"/>
  <c r="CG181" i="1"/>
  <c r="CJ181" i="1" s="1"/>
  <c r="CG213" i="1"/>
  <c r="CG214" i="1"/>
  <c r="CG215" i="1"/>
  <c r="CG288" i="1"/>
  <c r="CG289" i="1"/>
  <c r="CG290" i="1"/>
  <c r="CJ290" i="1" s="1"/>
  <c r="CG291" i="1"/>
  <c r="CG292" i="1"/>
  <c r="CG293" i="1"/>
  <c r="CG294" i="1"/>
  <c r="CG295" i="1"/>
  <c r="CG296" i="1"/>
  <c r="CG297" i="1"/>
  <c r="CG298" i="1"/>
  <c r="CG299" i="1"/>
  <c r="CG112" i="1"/>
  <c r="CG300" i="1"/>
  <c r="CG301" i="1"/>
  <c r="CG302" i="1"/>
  <c r="CJ302" i="1" s="1"/>
  <c r="CG303" i="1"/>
  <c r="CJ303" i="1" s="1"/>
  <c r="CG304" i="1"/>
  <c r="CG305" i="1"/>
  <c r="CG14" i="1"/>
  <c r="CG306" i="1"/>
  <c r="CG307" i="1"/>
  <c r="CG308" i="1"/>
  <c r="CG4" i="1"/>
  <c r="CG7" i="1"/>
  <c r="CG16" i="1"/>
  <c r="CG18" i="1"/>
  <c r="CJ18" i="1" s="1"/>
  <c r="CG20" i="1"/>
  <c r="CG24" i="1"/>
  <c r="CG33" i="1"/>
  <c r="CG55" i="1"/>
  <c r="CG56" i="1"/>
  <c r="CG64" i="1"/>
  <c r="CG71" i="1"/>
  <c r="CJ71" i="1" s="1"/>
  <c r="CG76" i="1"/>
  <c r="CG81" i="1"/>
  <c r="CG113" i="1"/>
  <c r="CG114" i="1"/>
  <c r="CG128" i="1"/>
  <c r="CG129" i="1"/>
  <c r="CJ129" i="1" s="1"/>
  <c r="CG140" i="1"/>
  <c r="CG141" i="1"/>
  <c r="CG153" i="1"/>
  <c r="CG154" i="1"/>
  <c r="CG155" i="1"/>
  <c r="CJ155" i="1" s="1"/>
  <c r="CG182" i="1"/>
  <c r="CG183" i="1"/>
  <c r="CG216" i="1"/>
  <c r="CG217" i="1"/>
  <c r="CG218" i="1"/>
  <c r="CG219" i="1"/>
  <c r="CJ219" i="1" s="1"/>
  <c r="CG220" i="1"/>
  <c r="CJ220" i="1" s="1"/>
  <c r="CG221" i="1"/>
  <c r="CG309" i="1"/>
  <c r="CG310" i="1"/>
  <c r="CG311" i="1"/>
  <c r="CG312" i="1"/>
  <c r="CG156" i="1"/>
  <c r="CG115" i="1"/>
  <c r="CG184" i="1"/>
  <c r="CG185" i="1"/>
  <c r="CG222" i="1"/>
  <c r="CG8" i="1"/>
  <c r="CJ8" i="1" s="1"/>
  <c r="CG9" i="1"/>
  <c r="CJ9" i="1" s="1"/>
  <c r="CG11" i="1"/>
  <c r="CJ11" i="1" s="1"/>
  <c r="CG15" i="1"/>
  <c r="CG22" i="1"/>
  <c r="CG49" i="1"/>
  <c r="CJ49" i="1" s="1"/>
  <c r="CG65" i="1"/>
  <c r="CG72" i="1"/>
  <c r="CG86" i="1"/>
  <c r="CG92" i="1"/>
  <c r="CG105" i="1"/>
  <c r="CG111" i="1"/>
  <c r="CG116" i="1"/>
  <c r="CJ116" i="1" s="1"/>
  <c r="CG117" i="1"/>
  <c r="CJ117" i="1" s="1"/>
  <c r="CG130" i="1"/>
  <c r="CG131" i="1"/>
  <c r="CG142" i="1"/>
  <c r="CG143" i="1"/>
  <c r="CJ143" i="1" s="1"/>
  <c r="CG144" i="1"/>
  <c r="CJ144" i="1" s="1"/>
  <c r="CG157" i="1"/>
  <c r="CG158" i="1"/>
  <c r="CG159" i="1"/>
  <c r="CG186" i="1"/>
  <c r="CG187" i="1"/>
  <c r="CG188" i="1"/>
  <c r="CG189" i="1"/>
  <c r="CJ189" i="1" s="1"/>
  <c r="CG190" i="1"/>
  <c r="CJ190" i="1" s="1"/>
  <c r="CG223" i="1"/>
  <c r="CG224" i="1"/>
  <c r="CG225" i="1"/>
  <c r="CG226" i="1"/>
  <c r="CG227" i="1"/>
  <c r="CG228" i="1"/>
  <c r="CG229" i="1"/>
  <c r="CG313" i="1"/>
  <c r="CG314" i="1"/>
  <c r="CG315" i="1"/>
  <c r="CJ315" i="1" s="1"/>
  <c r="CG316" i="1"/>
  <c r="CJ316" i="1" s="1"/>
  <c r="CG317" i="1"/>
  <c r="CJ317" i="1" s="1"/>
  <c r="CG318" i="1"/>
  <c r="CJ318" i="1" s="1"/>
  <c r="CG319" i="1"/>
  <c r="CG320" i="1"/>
  <c r="CG321" i="1"/>
  <c r="CG322" i="1"/>
  <c r="CG323" i="1"/>
  <c r="CG324" i="1"/>
  <c r="CG325" i="1"/>
  <c r="CG326" i="1"/>
  <c r="CG327" i="1"/>
  <c r="CG328" i="1"/>
  <c r="CJ328" i="1" s="1"/>
  <c r="CG329" i="1"/>
  <c r="CG330" i="1"/>
  <c r="CG331" i="1"/>
  <c r="CG332" i="1"/>
  <c r="CG333" i="1"/>
  <c r="CG39" i="1"/>
  <c r="CG52" i="1"/>
  <c r="CG61" i="1"/>
  <c r="CG118" i="1"/>
  <c r="CG160" i="1"/>
  <c r="CG161" i="1"/>
  <c r="CJ161" i="1" s="1"/>
  <c r="CG162" i="1"/>
  <c r="CJ162" i="1" s="1"/>
  <c r="CG191" i="1"/>
  <c r="CG230" i="1"/>
  <c r="CG231" i="1"/>
  <c r="CG334" i="1"/>
  <c r="CJ334" i="1" s="1"/>
  <c r="CG335" i="1"/>
  <c r="CJ335" i="1" s="1"/>
  <c r="CG336" i="1"/>
  <c r="CG337" i="1"/>
  <c r="CG51" i="1"/>
  <c r="CG119" i="1"/>
  <c r="CG84" i="1"/>
  <c r="CG106" i="1"/>
  <c r="CJ106" i="1" s="1"/>
  <c r="CG145" i="1"/>
  <c r="CJ145" i="1" s="1"/>
  <c r="CG232" i="1"/>
  <c r="CG338" i="1"/>
  <c r="CG163" i="1"/>
  <c r="CG192" i="1"/>
  <c r="CG28" i="1"/>
  <c r="CG29" i="1"/>
  <c r="CG38" i="1"/>
  <c r="CG44" i="1"/>
  <c r="CG46" i="1"/>
  <c r="CG57" i="1"/>
  <c r="CG62" i="1"/>
  <c r="CJ62" i="1" s="1"/>
  <c r="CG66" i="1"/>
  <c r="CG67" i="1"/>
  <c r="CG93" i="1"/>
  <c r="CG132" i="1"/>
  <c r="CG164" i="1"/>
  <c r="CG165" i="1"/>
  <c r="CG193" i="1"/>
  <c r="CG194" i="1"/>
  <c r="CG233" i="1"/>
  <c r="CG234" i="1"/>
  <c r="CG235" i="1"/>
  <c r="CG236" i="1"/>
  <c r="CG237" i="1"/>
  <c r="CJ237" i="1" s="1"/>
  <c r="CG238" i="1"/>
  <c r="CG239" i="1"/>
  <c r="CG240" i="1"/>
  <c r="CG339" i="1"/>
  <c r="CG340" i="1"/>
  <c r="CG341" i="1"/>
  <c r="CG342" i="1"/>
  <c r="CG343" i="1"/>
  <c r="CG344" i="1"/>
  <c r="CG345" i="1"/>
  <c r="CG346" i="1"/>
  <c r="CJ346" i="1" s="1"/>
  <c r="CG347" i="1"/>
  <c r="CJ347" i="1" s="1"/>
  <c r="CG348" i="1"/>
  <c r="CJ348" i="1" s="1"/>
  <c r="CG100" i="1"/>
  <c r="CG146" i="1"/>
  <c r="CG195" i="1"/>
  <c r="CG349" i="1"/>
  <c r="CG350" i="1"/>
  <c r="CG241" i="1"/>
  <c r="CG351" i="1"/>
  <c r="CG166" i="1"/>
  <c r="CG352" i="1"/>
  <c r="CG242" i="1"/>
  <c r="CG17" i="1"/>
  <c r="CG27" i="1"/>
  <c r="CG37" i="1"/>
  <c r="CG45" i="1"/>
  <c r="CG58" i="1"/>
  <c r="CG73" i="1"/>
  <c r="CG101" i="1"/>
  <c r="CG102" i="1"/>
  <c r="CG167" i="1"/>
  <c r="CG168" i="1"/>
  <c r="CG196" i="1"/>
  <c r="CG243" i="1"/>
  <c r="CJ243" i="1" s="1"/>
  <c r="CG244" i="1"/>
  <c r="CJ244" i="1" s="1"/>
  <c r="CG245" i="1"/>
  <c r="CG246" i="1"/>
  <c r="CG247" i="1"/>
  <c r="CJ247" i="1" s="1"/>
  <c r="CG248" i="1"/>
  <c r="CG353" i="1"/>
  <c r="CG354" i="1"/>
  <c r="CG355" i="1"/>
  <c r="CJ355" i="1" s="1"/>
  <c r="CG356" i="1"/>
  <c r="CG357" i="1"/>
  <c r="CG358" i="1"/>
  <c r="CG359" i="1"/>
  <c r="CG360" i="1"/>
  <c r="CJ360" i="1" s="1"/>
  <c r="CG34" i="1"/>
  <c r="CG147" i="1"/>
  <c r="CG197" i="1"/>
  <c r="CG249" i="1"/>
  <c r="CG250" i="1"/>
  <c r="CG251" i="1"/>
  <c r="CG252" i="1"/>
  <c r="CG253" i="1"/>
  <c r="CG361" i="1"/>
  <c r="CG362" i="1"/>
  <c r="CG363" i="1"/>
  <c r="CJ363" i="1" s="1"/>
  <c r="CG364" i="1"/>
  <c r="CG365" i="1"/>
  <c r="CG366" i="1"/>
  <c r="CG367" i="1"/>
  <c r="CG368" i="1"/>
  <c r="CG369" i="1"/>
  <c r="CG370" i="1"/>
  <c r="CG107" i="1"/>
  <c r="CG108" i="1"/>
  <c r="CG148" i="1"/>
  <c r="CG169" i="1"/>
  <c r="CG198" i="1"/>
  <c r="CG199" i="1"/>
  <c r="CJ199" i="1" s="1"/>
  <c r="CG254" i="1"/>
  <c r="CG255" i="1"/>
  <c r="CG256" i="1"/>
  <c r="CJ256" i="1" s="1"/>
  <c r="CG371" i="1"/>
  <c r="CG372" i="1"/>
  <c r="CG373" i="1"/>
  <c r="CG374" i="1"/>
  <c r="CG375" i="1"/>
  <c r="CG376" i="1"/>
  <c r="CG377" i="1"/>
  <c r="CG378" i="1"/>
  <c r="CJ378" i="1" s="1"/>
  <c r="CG379" i="1"/>
  <c r="CG94" i="1"/>
  <c r="CG103" i="1"/>
  <c r="CJ103" i="1" l="1"/>
  <c r="CJ94" i="1"/>
  <c r="CJ379" i="1"/>
  <c r="CJ377" i="1"/>
  <c r="CJ376" i="1"/>
  <c r="CJ375" i="1"/>
  <c r="CJ374" i="1"/>
  <c r="CJ373" i="1"/>
  <c r="CJ372" i="1"/>
  <c r="CJ371" i="1"/>
  <c r="CJ255" i="1"/>
  <c r="CJ254" i="1"/>
  <c r="CJ198" i="1"/>
  <c r="CJ169" i="1"/>
  <c r="CJ148" i="1"/>
  <c r="CJ108" i="1"/>
  <c r="CJ107" i="1"/>
  <c r="CJ370" i="1"/>
  <c r="CJ369" i="1"/>
  <c r="CJ368" i="1"/>
  <c r="CJ367" i="1"/>
  <c r="CJ366" i="1"/>
  <c r="CJ365" i="1"/>
  <c r="CJ364" i="1"/>
  <c r="CJ362" i="1"/>
  <c r="CJ361" i="1"/>
  <c r="CJ253" i="1"/>
  <c r="CJ252" i="1"/>
  <c r="CJ251" i="1"/>
  <c r="CJ250" i="1"/>
  <c r="CJ249" i="1"/>
  <c r="CJ197" i="1"/>
  <c r="CJ147" i="1"/>
  <c r="CJ34" i="1"/>
  <c r="CJ359" i="1"/>
  <c r="CJ358" i="1"/>
  <c r="CJ357" i="1"/>
  <c r="CJ356" i="1"/>
  <c r="CJ354" i="1"/>
  <c r="CJ353" i="1"/>
  <c r="CJ248" i="1"/>
  <c r="CJ246" i="1"/>
  <c r="CJ245" i="1"/>
  <c r="CJ196" i="1"/>
  <c r="CJ168" i="1"/>
  <c r="CJ167" i="1"/>
  <c r="CJ102" i="1"/>
  <c r="CJ101" i="1"/>
  <c r="CJ73" i="1"/>
  <c r="CJ58" i="1"/>
  <c r="CJ45" i="1"/>
  <c r="CJ37" i="1"/>
  <c r="CJ27" i="1"/>
  <c r="CJ17" i="1"/>
  <c r="CJ242" i="1"/>
  <c r="CJ352" i="1"/>
  <c r="CJ166" i="1"/>
  <c r="CJ351" i="1"/>
  <c r="CJ241" i="1"/>
  <c r="CJ350" i="1"/>
  <c r="CJ349" i="1"/>
  <c r="CJ195" i="1"/>
  <c r="CJ146" i="1"/>
  <c r="CJ100" i="1"/>
  <c r="CJ345" i="1"/>
  <c r="CJ344" i="1"/>
  <c r="CJ343" i="1"/>
  <c r="CJ342" i="1"/>
  <c r="CJ341" i="1"/>
  <c r="CJ340" i="1"/>
  <c r="CJ339" i="1"/>
  <c r="CJ240" i="1"/>
  <c r="CJ239" i="1"/>
  <c r="CJ238" i="1"/>
  <c r="CJ236" i="1"/>
  <c r="CJ235" i="1"/>
  <c r="CJ234" i="1"/>
  <c r="CJ233" i="1"/>
  <c r="CJ194" i="1"/>
  <c r="CJ193" i="1"/>
  <c r="CJ165" i="1"/>
  <c r="CJ164" i="1"/>
  <c r="CJ132" i="1"/>
  <c r="CJ93" i="1"/>
  <c r="CJ67" i="1"/>
  <c r="CJ66" i="1"/>
  <c r="CJ57" i="1"/>
  <c r="CJ46" i="1"/>
  <c r="CJ44" i="1"/>
  <c r="CJ38" i="1"/>
  <c r="CJ29" i="1"/>
  <c r="CJ28" i="1"/>
  <c r="CJ192" i="1"/>
  <c r="CJ163" i="1"/>
  <c r="CJ338" i="1"/>
  <c r="CJ232" i="1"/>
  <c r="CJ84" i="1"/>
  <c r="CJ119" i="1"/>
  <c r="CJ51" i="1"/>
  <c r="CJ337" i="1"/>
  <c r="CJ336" i="1"/>
  <c r="CJ231" i="1"/>
  <c r="CJ230" i="1"/>
  <c r="CJ191" i="1"/>
  <c r="CJ160" i="1"/>
  <c r="CJ118" i="1"/>
  <c r="CJ61" i="1"/>
  <c r="CJ52" i="1"/>
  <c r="CJ39" i="1"/>
  <c r="CJ333" i="1"/>
  <c r="CJ332" i="1"/>
  <c r="CJ331" i="1"/>
  <c r="CJ330" i="1"/>
  <c r="CJ329" i="1"/>
  <c r="CJ327" i="1"/>
  <c r="CJ326" i="1"/>
  <c r="CJ325" i="1"/>
  <c r="CJ324" i="1"/>
  <c r="CJ323" i="1"/>
  <c r="CJ322" i="1"/>
  <c r="CJ321" i="1"/>
  <c r="CJ320" i="1"/>
  <c r="CJ319" i="1"/>
  <c r="CJ314" i="1"/>
  <c r="CJ313" i="1"/>
  <c r="CJ229" i="1"/>
  <c r="CJ228" i="1"/>
  <c r="CJ227" i="1"/>
  <c r="CJ226" i="1"/>
  <c r="CJ225" i="1"/>
  <c r="CJ224" i="1"/>
  <c r="CJ223" i="1"/>
  <c r="CJ188" i="1"/>
  <c r="CJ187" i="1"/>
  <c r="CJ186" i="1"/>
  <c r="CJ159" i="1"/>
  <c r="CJ158" i="1"/>
  <c r="CJ157" i="1"/>
  <c r="CJ142" i="1"/>
  <c r="CJ131" i="1"/>
  <c r="CJ130" i="1"/>
  <c r="CJ111" i="1"/>
  <c r="CJ105" i="1"/>
  <c r="CJ92" i="1"/>
  <c r="CJ86" i="1"/>
  <c r="CJ72" i="1"/>
  <c r="CJ65" i="1"/>
  <c r="CJ22" i="1"/>
  <c r="CJ15" i="1"/>
  <c r="CJ222" i="1"/>
  <c r="CJ185" i="1"/>
  <c r="CJ184" i="1"/>
  <c r="CJ115" i="1"/>
  <c r="CJ156" i="1"/>
  <c r="CJ312" i="1"/>
  <c r="CJ311" i="1"/>
  <c r="CJ310" i="1"/>
  <c r="CJ309" i="1"/>
  <c r="CJ221" i="1"/>
  <c r="CJ218" i="1"/>
  <c r="CJ217" i="1"/>
  <c r="CJ216" i="1"/>
  <c r="CJ183" i="1"/>
  <c r="CJ182" i="1"/>
  <c r="CJ154" i="1"/>
  <c r="CJ153" i="1"/>
  <c r="CJ141" i="1"/>
  <c r="CJ140" i="1"/>
  <c r="CJ128" i="1"/>
  <c r="CJ114" i="1"/>
  <c r="CJ113" i="1"/>
  <c r="CJ81" i="1"/>
  <c r="CJ76" i="1"/>
  <c r="CJ64" i="1"/>
  <c r="CJ56" i="1"/>
  <c r="CJ55" i="1"/>
  <c r="CJ33" i="1"/>
  <c r="CJ24" i="1"/>
  <c r="CJ20" i="1"/>
  <c r="CJ16" i="1"/>
  <c r="CJ7" i="1"/>
  <c r="CJ4" i="1"/>
  <c r="CG2" i="1"/>
  <c r="CJ308" i="1"/>
  <c r="CJ307" i="1"/>
  <c r="CJ306" i="1"/>
  <c r="CJ14" i="1"/>
  <c r="CJ305" i="1"/>
  <c r="CJ304" i="1"/>
  <c r="CJ301" i="1"/>
  <c r="CJ300" i="1"/>
  <c r="CJ112" i="1"/>
  <c r="CJ299" i="1"/>
  <c r="CJ298" i="1"/>
  <c r="CJ297" i="1"/>
  <c r="CJ296" i="1"/>
  <c r="CJ295" i="1"/>
  <c r="CJ294" i="1"/>
  <c r="CJ293" i="1"/>
  <c r="CJ292" i="1"/>
  <c r="CJ291" i="1"/>
  <c r="CJ289" i="1"/>
  <c r="CJ288" i="1"/>
  <c r="CJ215" i="1"/>
  <c r="CJ214" i="1"/>
  <c r="CJ213" i="1"/>
  <c r="CJ180" i="1"/>
  <c r="CJ152" i="1"/>
  <c r="CJ126" i="1"/>
  <c r="CJ110" i="1"/>
  <c r="CJ104" i="1"/>
  <c r="CJ99" i="1"/>
  <c r="CJ91" i="1"/>
  <c r="CJ83" i="1"/>
  <c r="CJ82" i="1"/>
  <c r="CJ60" i="1"/>
  <c r="CJ53" i="1"/>
  <c r="CJ25" i="1"/>
  <c r="CJ19" i="1"/>
  <c r="CJ6" i="1"/>
  <c r="CJ5" i="1"/>
  <c r="CJ287" i="1"/>
  <c r="CJ286" i="1"/>
  <c r="CJ285" i="1"/>
  <c r="CJ179" i="1"/>
  <c r="CJ178" i="1"/>
  <c r="CJ137" i="1"/>
  <c r="CJ136" i="1"/>
  <c r="CJ125" i="1"/>
  <c r="CJ284" i="1"/>
  <c r="CJ283" i="1"/>
  <c r="CJ175" i="1"/>
  <c r="CJ41" i="1"/>
  <c r="CJ282" i="1"/>
  <c r="CJ173" i="1"/>
  <c r="CJ280" i="1"/>
  <c r="CJ279" i="1"/>
  <c r="CJ212" i="1"/>
  <c r="CJ211" i="1"/>
  <c r="CJ172" i="1"/>
  <c r="CJ171" i="1"/>
  <c r="CJ123" i="1"/>
  <c r="CJ98" i="1"/>
  <c r="CJ90" i="1"/>
  <c r="CJ42" i="1"/>
  <c r="CJ278" i="1"/>
  <c r="CJ210" i="1"/>
  <c r="CJ277" i="1"/>
  <c r="CJ276" i="1"/>
  <c r="CJ274" i="1"/>
  <c r="CJ273" i="1"/>
  <c r="CJ270" i="1"/>
  <c r="CJ269" i="1"/>
  <c r="CJ266" i="1"/>
  <c r="CJ265" i="1"/>
  <c r="CJ264" i="1"/>
  <c r="CJ263" i="1"/>
  <c r="CJ262" i="1"/>
  <c r="CJ261" i="1"/>
  <c r="CJ208" i="1"/>
  <c r="CJ207" i="1"/>
  <c r="CJ203" i="1"/>
  <c r="CJ202" i="1"/>
  <c r="CJ201" i="1"/>
  <c r="CJ170" i="1"/>
  <c r="CJ151" i="1"/>
  <c r="CJ134" i="1"/>
  <c r="CJ133" i="1"/>
  <c r="CJ122" i="1"/>
  <c r="CJ121" i="1"/>
  <c r="CJ109" i="1"/>
  <c r="CJ97" i="1"/>
  <c r="CJ96" i="1"/>
  <c r="CJ89" i="1"/>
  <c r="CJ88" i="1"/>
  <c r="CJ87" i="1"/>
  <c r="CJ85" i="1"/>
  <c r="CJ78" i="1"/>
  <c r="CJ70" i="1"/>
  <c r="CJ69" i="1"/>
  <c r="CJ63" i="1"/>
  <c r="CJ54" i="1"/>
  <c r="CJ50" i="1"/>
  <c r="CJ48" i="1"/>
  <c r="CJ40" i="1"/>
  <c r="CJ36" i="1"/>
  <c r="CJ35" i="1"/>
  <c r="CJ31" i="1"/>
  <c r="CJ23" i="1"/>
  <c r="CJ13" i="1"/>
  <c r="CJ12" i="1"/>
  <c r="CJ10" i="1"/>
  <c r="CJ260" i="1"/>
  <c r="CJ259" i="1"/>
  <c r="CJ200" i="1"/>
  <c r="CJ149" i="1"/>
  <c r="CJ95" i="1"/>
  <c r="CJ257" i="1"/>
  <c r="CJ2" i="1" l="1"/>
  <c r="CI2" i="1" s="1"/>
</calcChain>
</file>

<file path=xl/sharedStrings.xml><?xml version="1.0" encoding="utf-8"?>
<sst xmlns="http://schemas.openxmlformats.org/spreadsheetml/2006/main" count="1967" uniqueCount="519">
  <si>
    <t>PHOTOS</t>
  </si>
  <si>
    <t>ARTICLE CODE + COL</t>
  </si>
  <si>
    <t>DESC COLOUR</t>
  </si>
  <si>
    <t>BRAND</t>
  </si>
  <si>
    <t>GENDER</t>
  </si>
  <si>
    <t>PRODUCT</t>
  </si>
  <si>
    <t>6.5</t>
  </si>
  <si>
    <t>100</t>
  </si>
  <si>
    <t>105</t>
  </si>
  <si>
    <t>110</t>
  </si>
  <si>
    <t>115</t>
  </si>
  <si>
    <t>120</t>
  </si>
  <si>
    <t>125</t>
  </si>
  <si>
    <t>135</t>
  </si>
  <si>
    <t>30/25</t>
  </si>
  <si>
    <t>30/27</t>
  </si>
  <si>
    <t>30/28</t>
  </si>
  <si>
    <t>30/29</t>
  </si>
  <si>
    <t>30/40</t>
  </si>
  <si>
    <t>30/44</t>
  </si>
  <si>
    <t>32/28</t>
  </si>
  <si>
    <t>32/29</t>
  </si>
  <si>
    <t>32/30</t>
  </si>
  <si>
    <t>32/31</t>
  </si>
  <si>
    <t>32/32</t>
  </si>
  <si>
    <t>32/33</t>
  </si>
  <si>
    <t>32/34</t>
  </si>
  <si>
    <t>32/36</t>
  </si>
  <si>
    <t>32/38</t>
  </si>
  <si>
    <t>34/28</t>
  </si>
  <si>
    <t>34/29</t>
  </si>
  <si>
    <t>34/30</t>
  </si>
  <si>
    <t>34/31</t>
  </si>
  <si>
    <t>34/32</t>
  </si>
  <si>
    <t>34/33</t>
  </si>
  <si>
    <t>34/34</t>
  </si>
  <si>
    <t>34/36</t>
  </si>
  <si>
    <t>34/38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</si>
  <si>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</si>
  <si>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</si>
  <si>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</si>
  <si>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</si>
  <si>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</si>
  <si>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</si>
  <si>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</si>
  <si>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</si>
  <si>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</si>
  <si>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</si>
  <si>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</si>
  <si>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</si>
  <si>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</si>
  <si>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</si>
  <si>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</si>
  <si>
    <t>52</t>
  </si>
  <si>
    <t>75</t>
  </si>
  <si>
    <t>80</t>
  </si>
  <si>
    <t>85</t>
  </si>
  <si>
    <t>90</t>
  </si>
  <si>
    <t>95</t>
  </si>
  <si>
    <t>NI25</t>
  </si>
  <si>
    <t>NI26</t>
  </si>
  <si>
    <t>NI27</t>
  </si>
  <si>
    <t>NI28</t>
  </si>
  <si>
    <t>NI29</t>
  </si>
  <si>
    <t>NI30</t>
  </si>
  <si>
    <t>NI31</t>
  </si>
  <si>
    <t>NI32</t>
  </si>
  <si>
    <t>NI33</t>
  </si>
  <si>
    <t>NI34</t>
  </si>
  <si>
    <t>NI36</t>
  </si>
  <si>
    <t>NI38</t>
  </si>
  <si>
    <t>NI40</t>
  </si>
  <si>
    <t>NI42</t>
  </si>
  <si>
    <t>NI48</t>
  </si>
  <si>
    <t>OS</t>
  </si>
  <si>
    <t>XXS</t>
  </si>
  <si>
    <t>XS</t>
  </si>
  <si>
    <t>S</t>
  </si>
  <si>
    <t>M</t>
  </si>
  <si>
    <t>L</t>
  </si>
  <si>
    <t>XL</t>
  </si>
  <si>
    <t>XXL</t>
  </si>
  <si>
    <t>XXXL</t>
  </si>
  <si>
    <t>TTL QTY</t>
  </si>
  <si>
    <t>RRP</t>
  </si>
  <si>
    <t>TTL RRP</t>
  </si>
  <si>
    <t>ZW0ZW02073BEH</t>
  </si>
  <si>
    <t>BLACK</t>
  </si>
  <si>
    <t>CK</t>
  </si>
  <si>
    <t>Women</t>
  </si>
  <si>
    <t>Other Tops</t>
  </si>
  <si>
    <t>ZW0ZW022150JV</t>
  </si>
  <si>
    <t>PINK</t>
  </si>
  <si>
    <t>Shorts</t>
  </si>
  <si>
    <t>ZW0ZW02215BEH</t>
  </si>
  <si>
    <t>ZW0ZW02072ZCU</t>
  </si>
  <si>
    <t>YELLOW</t>
  </si>
  <si>
    <t>ZM0ZM022081A4</t>
  </si>
  <si>
    <t>DENIM</t>
  </si>
  <si>
    <t>Men</t>
  </si>
  <si>
    <t>Jeans</t>
  </si>
  <si>
    <t>ZM0ZM022471A4</t>
  </si>
  <si>
    <t>ZW0ZW02211DBT</t>
  </si>
  <si>
    <t>BLUE</t>
  </si>
  <si>
    <t>T-Shirts</t>
  </si>
  <si>
    <t>ZM0ZM022071BY</t>
  </si>
  <si>
    <t>ZW0ZW02222BEH</t>
  </si>
  <si>
    <t>ZW0ZW02222TOE</t>
  </si>
  <si>
    <t>ZM0ZM02305XLV</t>
  </si>
  <si>
    <t>RED</t>
  </si>
  <si>
    <t>Polos</t>
  </si>
  <si>
    <t>ZM0ZM022461BY</t>
  </si>
  <si>
    <t>ZW0ZW02079ACF</t>
  </si>
  <si>
    <t>BEIGE</t>
  </si>
  <si>
    <t>ZM0ZM02355YAF</t>
  </si>
  <si>
    <t>WHITE</t>
  </si>
  <si>
    <t>Casual Shirts</t>
  </si>
  <si>
    <t>ZM0ZM02372YAF</t>
  </si>
  <si>
    <t>ZW0ZW02214DBT</t>
  </si>
  <si>
    <t>ZM0ZM02351YAF</t>
  </si>
  <si>
    <t>ZW0ZW022180JV</t>
  </si>
  <si>
    <t>Sweaters</t>
  </si>
  <si>
    <t>ZM0ZM022451AA</t>
  </si>
  <si>
    <t>ZM0ZM02281GEO</t>
  </si>
  <si>
    <t>BROWN</t>
  </si>
  <si>
    <t>ZM0ZM02372BEH</t>
  </si>
  <si>
    <t>ZW0ZW020960K9</t>
  </si>
  <si>
    <t>000B4R0882001</t>
  </si>
  <si>
    <t>Sneakers</t>
  </si>
  <si>
    <t>ZM0ZM02268YAF</t>
  </si>
  <si>
    <t>ZW0ZW02161YAF</t>
  </si>
  <si>
    <t>Dresses</t>
  </si>
  <si>
    <t>ZW0ZW02029ACF</t>
  </si>
  <si>
    <t>ZW0ZW02078ACF</t>
  </si>
  <si>
    <t>ZW0ZW01340P01</t>
  </si>
  <si>
    <t>GREY</t>
  </si>
  <si>
    <t>ZW0ZW02097BEH</t>
  </si>
  <si>
    <t>ZM0ZM02351BEH</t>
  </si>
  <si>
    <t>ZW0ZW02067BEH</t>
  </si>
  <si>
    <t>Casual Pants</t>
  </si>
  <si>
    <t>ZW0ZW02078BEH</t>
  </si>
  <si>
    <t>ZW0ZW02013BEH</t>
  </si>
  <si>
    <t>ZM0ZM02268BEH</t>
  </si>
  <si>
    <t>ZW0ZW02030BEH</t>
  </si>
  <si>
    <t>ZW0ZW02121BEH</t>
  </si>
  <si>
    <t>Jackets</t>
  </si>
  <si>
    <t>ZW0ZW02082BEH</t>
  </si>
  <si>
    <t>YM0YM00308BDS</t>
  </si>
  <si>
    <t>ZW0ZW02218BEH</t>
  </si>
  <si>
    <t>ZW0ZW02131TOE</t>
  </si>
  <si>
    <t>ZW0ZW02006BEH</t>
  </si>
  <si>
    <t>ZW0ZW021921A4</t>
  </si>
  <si>
    <t>J20J218789YAF</t>
  </si>
  <si>
    <t>J40J400161BEH</t>
  </si>
  <si>
    <t>Unisex</t>
  </si>
  <si>
    <t>ZW0ZW01369VAZ</t>
  </si>
  <si>
    <t>PURPLE</t>
  </si>
  <si>
    <t>J30J3204601AA</t>
  </si>
  <si>
    <t>ZM0ZM02347LRE</t>
  </si>
  <si>
    <t>GREEN</t>
  </si>
  <si>
    <t>ZM0ZM02250BAX</t>
  </si>
  <si>
    <t>Headwear</t>
  </si>
  <si>
    <t>ZM0ZM023310XN</t>
  </si>
  <si>
    <t>MULTI</t>
  </si>
  <si>
    <t>J30J3200680K9</t>
  </si>
  <si>
    <t>ZM0ZM02274XLV</t>
  </si>
  <si>
    <t>J20J218253ACF</t>
  </si>
  <si>
    <t>ZW0ZW01802BEH</t>
  </si>
  <si>
    <t>ZW0ZW02038AB2</t>
  </si>
  <si>
    <t>ZW0ZW020561AA</t>
  </si>
  <si>
    <t>J40J400161XND</t>
  </si>
  <si>
    <t>ZW0ZW020711AA</t>
  </si>
  <si>
    <t>ZM0ZM02330BEH</t>
  </si>
  <si>
    <t>J20J219928BEH</t>
  </si>
  <si>
    <t>ZW0ZW02076XL1</t>
  </si>
  <si>
    <t>ZW0ZW02148BEH</t>
  </si>
  <si>
    <t>J30J3204471A4</t>
  </si>
  <si>
    <t>J20J219151GXR</t>
  </si>
  <si>
    <t>ZW0ZW02037BEH</t>
  </si>
  <si>
    <t>J30J3166531CD</t>
  </si>
  <si>
    <t>Vests</t>
  </si>
  <si>
    <t>ZM0ZM022800XN</t>
  </si>
  <si>
    <t>ZW0ZW02075ZCU</t>
  </si>
  <si>
    <t>J20J218261L99</t>
  </si>
  <si>
    <t>ZW0ZW021031A4</t>
  </si>
  <si>
    <t>J30J320915BEH</t>
  </si>
  <si>
    <t>ZM0ZM02345GEO</t>
  </si>
  <si>
    <t>ZW0ZW020830K9</t>
  </si>
  <si>
    <t>J20J218959YAF</t>
  </si>
  <si>
    <t>J20J219004BEH</t>
  </si>
  <si>
    <t>ZW0ZW01340YAF</t>
  </si>
  <si>
    <t>ZW0ZW02147BEH</t>
  </si>
  <si>
    <t>ZM0ZM02438BEH</t>
  </si>
  <si>
    <t>J20J218183BEH</t>
  </si>
  <si>
    <t>J40J400175ZQJ</t>
  </si>
  <si>
    <t>ZM0ZM02438YAF</t>
  </si>
  <si>
    <t>K60K609298YAF</t>
  </si>
  <si>
    <t>Handbags</t>
  </si>
  <si>
    <t>ZM0ZM02278XLV</t>
  </si>
  <si>
    <t>ZW0ZW020021A4</t>
  </si>
  <si>
    <t>J20J219004YAF</t>
  </si>
  <si>
    <t>ZW0ZW02129THI</t>
  </si>
  <si>
    <t>ZW0ZW02147L99</t>
  </si>
  <si>
    <t>ZM0ZM02287GEO</t>
  </si>
  <si>
    <t>J30J3205291A4</t>
  </si>
  <si>
    <t>J30J3211181AA</t>
  </si>
  <si>
    <t>ZW0ZW02031ZCU</t>
  </si>
  <si>
    <t>K50K50934901R</t>
  </si>
  <si>
    <t>Backpacks</t>
  </si>
  <si>
    <t>ZW0ZW02119ACF</t>
  </si>
  <si>
    <t>J30J320214LRE</t>
  </si>
  <si>
    <t>ZW0ZW02130BEH</t>
  </si>
  <si>
    <t>ZW0ZW02085YAS</t>
  </si>
  <si>
    <t>J30J3155881AA</t>
  </si>
  <si>
    <t>K20K204960AES</t>
  </si>
  <si>
    <t>Dress Pants</t>
  </si>
  <si>
    <t>ZM0ZM022680K5</t>
  </si>
  <si>
    <t>ZM0ZM02359YAF</t>
  </si>
  <si>
    <t>K50K509228ACE</t>
  </si>
  <si>
    <t>Work Bags</t>
  </si>
  <si>
    <t>J30J3205241AA</t>
  </si>
  <si>
    <t>ZM0ZM022391AA</t>
  </si>
  <si>
    <t>K60K609407ZBE</t>
  </si>
  <si>
    <t>K50K508892GB8</t>
  </si>
  <si>
    <t>Belts</t>
  </si>
  <si>
    <t>K50K508897ZCU</t>
  </si>
  <si>
    <t>ZW0ZW02081YAF</t>
  </si>
  <si>
    <t>K10K1106780XP</t>
  </si>
  <si>
    <t>J20J2186321AA</t>
  </si>
  <si>
    <t>ZW0ZW02138YAF</t>
  </si>
  <si>
    <t>Sandals</t>
  </si>
  <si>
    <t>J20J2181870LB</t>
  </si>
  <si>
    <t>ZW0ZW02079BEH</t>
  </si>
  <si>
    <t>K10K1094050G2</t>
  </si>
  <si>
    <t>Neckwear</t>
  </si>
  <si>
    <t>J20J2193241AA</t>
  </si>
  <si>
    <t>ZM0ZM022411BZ</t>
  </si>
  <si>
    <t>K10K110287AEV</t>
  </si>
  <si>
    <t>K50K508977ACF</t>
  </si>
  <si>
    <t>ZW0ZW02075XL1</t>
  </si>
  <si>
    <t>ZW0ZW02076ACF</t>
  </si>
  <si>
    <t>ZW0ZW02133YAS</t>
  </si>
  <si>
    <t>ZM0ZM02290BEH</t>
  </si>
  <si>
    <t>000B4R0882100</t>
  </si>
  <si>
    <t>ZW0ZW02090BEH</t>
  </si>
  <si>
    <t>Skirts</t>
  </si>
  <si>
    <t>J20J219576TAD</t>
  </si>
  <si>
    <t>J40J400181LGR</t>
  </si>
  <si>
    <t>J20J215708BEH</t>
  </si>
  <si>
    <t>J20J215708YAF</t>
  </si>
  <si>
    <t>J30J3227971BZ</t>
  </si>
  <si>
    <t>ZM0ZM022421AA</t>
  </si>
  <si>
    <t>K20K2042870GY</t>
  </si>
  <si>
    <t>J20J215700BEH</t>
  </si>
  <si>
    <t>ZW0ZW02014BEH</t>
  </si>
  <si>
    <t>ZW0ZW02133C1U</t>
  </si>
  <si>
    <t>J20J218950YAF</t>
  </si>
  <si>
    <t>K20K203514TQ6</t>
  </si>
  <si>
    <t>J30J3205261AA</t>
  </si>
  <si>
    <t>K10K1106780XN</t>
  </si>
  <si>
    <t>J20J218253BEH</t>
  </si>
  <si>
    <t>ZW0ZW02148YBL</t>
  </si>
  <si>
    <t>K10K110280XBG</t>
  </si>
  <si>
    <t>ZM0ZM022401A4</t>
  </si>
  <si>
    <t>ZM0ZM022431BJ</t>
  </si>
  <si>
    <t>ZM0ZM02391BDS</t>
  </si>
  <si>
    <t>K10K109544PTA</t>
  </si>
  <si>
    <t>J20J2189431A4</t>
  </si>
  <si>
    <t>K60K609316BDS</t>
  </si>
  <si>
    <t>J30J3191201BY</t>
  </si>
  <si>
    <t>K20K204354BEH</t>
  </si>
  <si>
    <t>ZM0ZM02275CVC</t>
  </si>
  <si>
    <t>K10K108954MSS</t>
  </si>
  <si>
    <t>J20J219137XLN</t>
  </si>
  <si>
    <t>J30J320217YAF</t>
  </si>
  <si>
    <t>ZW0ZW01725BEH</t>
  </si>
  <si>
    <t>K50K508721BAX</t>
  </si>
  <si>
    <t>Other Small Accessories</t>
  </si>
  <si>
    <t>J20J2193201A4</t>
  </si>
  <si>
    <t>J30J3211331BJ</t>
  </si>
  <si>
    <t>ZW0ZW020421A4</t>
  </si>
  <si>
    <t>J30J3205461AA</t>
  </si>
  <si>
    <t>J30J3215730I1</t>
  </si>
  <si>
    <t>KHAKI</t>
  </si>
  <si>
    <t>ZW0ZW02118ACF</t>
  </si>
  <si>
    <t>ZM0ZM02369XLY</t>
  </si>
  <si>
    <t>Flip Flops</t>
  </si>
  <si>
    <t>J20J219685TAD</t>
  </si>
  <si>
    <t>ZW0ZW02161BEH</t>
  </si>
  <si>
    <t>ZW0ZW02114BEH</t>
  </si>
  <si>
    <t>Coats</t>
  </si>
  <si>
    <t>J30J320077YAF</t>
  </si>
  <si>
    <t>ZM0ZM02357ACF</t>
  </si>
  <si>
    <t>K50K510475SCB</t>
  </si>
  <si>
    <t>ORANGE</t>
  </si>
  <si>
    <t>ZM0ZM02278BEH</t>
  </si>
  <si>
    <t>ZM0ZM02287ACE</t>
  </si>
  <si>
    <t>ZW0ZW02088AB0</t>
  </si>
  <si>
    <t>K10K110469ZIK</t>
  </si>
  <si>
    <t>Suiting Tops</t>
  </si>
  <si>
    <t>YM0YM00307BDS</t>
  </si>
  <si>
    <t>ZW0ZW01592YAF</t>
  </si>
  <si>
    <t>J20J2181910LB</t>
  </si>
  <si>
    <t>J20J219583TAD</t>
  </si>
  <si>
    <t>K20K203823SGV</t>
  </si>
  <si>
    <t>K20K204419BEH</t>
  </si>
  <si>
    <t>ZM0ZM02301BEH</t>
  </si>
  <si>
    <t>ZW0ZW020701BY</t>
  </si>
  <si>
    <t>J30J320217BEH</t>
  </si>
  <si>
    <t>ZW0ZW013740GN</t>
  </si>
  <si>
    <t>K10K1094040G2</t>
  </si>
  <si>
    <t>ZW0ZW02064BEH</t>
  </si>
  <si>
    <t>Leggings</t>
  </si>
  <si>
    <t>J20J2157211BJ</t>
  </si>
  <si>
    <t>J30J3211311BJ</t>
  </si>
  <si>
    <t>ZW0ZW021011A4</t>
  </si>
  <si>
    <t>ZW0ZW021041BZ</t>
  </si>
  <si>
    <t>ZW0ZW021051AA</t>
  </si>
  <si>
    <t>J20J2182660LB</t>
  </si>
  <si>
    <t>ZW0ZW02142TFT</t>
  </si>
  <si>
    <t>J20J219180YAF</t>
  </si>
  <si>
    <t>ZW0ZW02034L99</t>
  </si>
  <si>
    <t>K10K108946ACE</t>
  </si>
  <si>
    <t>K10K108670GAG</t>
  </si>
  <si>
    <t>K20K203650SGV</t>
  </si>
  <si>
    <t>K60K604146102</t>
  </si>
  <si>
    <t>K60K609834AF6</t>
  </si>
  <si>
    <t>ZM0ZM02329BEH</t>
  </si>
  <si>
    <t>J20J218732ACF</t>
  </si>
  <si>
    <t>J20J218732BEH</t>
  </si>
  <si>
    <t>J20J219126RB8</t>
  </si>
  <si>
    <t>J20J219658YAF</t>
  </si>
  <si>
    <t>ZM0ZM01571PKH</t>
  </si>
  <si>
    <t>ZM0ZM02275C1U</t>
  </si>
  <si>
    <t>ZW0ZW02077BEH</t>
  </si>
  <si>
    <t>ZW0ZW02130AB0</t>
  </si>
  <si>
    <t>ZW0ZW02131BEH</t>
  </si>
  <si>
    <t>ZW0ZW02065ACF</t>
  </si>
  <si>
    <t>Sweatpants</t>
  </si>
  <si>
    <t>K20K2041380GY</t>
  </si>
  <si>
    <t>ZM0ZM02287BEH</t>
  </si>
  <si>
    <t>J20J219577YAF</t>
  </si>
  <si>
    <t>J30J3160011A4</t>
  </si>
  <si>
    <t>J30J321500YAF</t>
  </si>
  <si>
    <t>J20J214226YAF</t>
  </si>
  <si>
    <t>J20J215598BEH</t>
  </si>
  <si>
    <t>J20J218184ZCU</t>
  </si>
  <si>
    <t>J20J219129BEH</t>
  </si>
  <si>
    <t>K20K203781BEH</t>
  </si>
  <si>
    <t>ZW0ZW01737BEH</t>
  </si>
  <si>
    <t>K20K204406BEH</t>
  </si>
  <si>
    <t>J20J2186151A4</t>
  </si>
  <si>
    <t>J20J2193281AA</t>
  </si>
  <si>
    <t>J30J310818911</t>
  </si>
  <si>
    <t>J30J3211151AA</t>
  </si>
  <si>
    <t>J30J3211221A4</t>
  </si>
  <si>
    <t>ZM0ZM020071AA</t>
  </si>
  <si>
    <t>ZM0ZM022381BY</t>
  </si>
  <si>
    <t>J30J320612YAF</t>
  </si>
  <si>
    <t>ZM0ZM02332BEH</t>
  </si>
  <si>
    <t>K50K509102BAX</t>
  </si>
  <si>
    <t>000QS6792E101</t>
  </si>
  <si>
    <t>J20J218349BEH</t>
  </si>
  <si>
    <t>J20J219015RB8</t>
  </si>
  <si>
    <t>J20J2190170JV</t>
  </si>
  <si>
    <t>J20J219640BEH</t>
  </si>
  <si>
    <t>J20J219644BEH</t>
  </si>
  <si>
    <t>J20J220948YAF</t>
  </si>
  <si>
    <t>K20K204375BEH</t>
  </si>
  <si>
    <t>KW0KW01783YCD</t>
  </si>
  <si>
    <t>Cover-Ups</t>
  </si>
  <si>
    <t>HM0HM00503BEH</t>
  </si>
  <si>
    <t>Casual Shoes</t>
  </si>
  <si>
    <t>J30J320077LB6</t>
  </si>
  <si>
    <t>K20K204150BEH</t>
  </si>
  <si>
    <t>K20K204872BEH</t>
  </si>
  <si>
    <t>K20K204992AES</t>
  </si>
  <si>
    <t>ZM0ZM02269BEH</t>
  </si>
  <si>
    <t>ZM0ZM02355ACE</t>
  </si>
  <si>
    <t>J20J218979RB8</t>
  </si>
  <si>
    <t>K10K109467BEH</t>
  </si>
  <si>
    <t>K20K2043690GJ</t>
  </si>
  <si>
    <t>ZM0ZM02262BEH</t>
  </si>
  <si>
    <t>ZM0ZM02379BEH</t>
  </si>
  <si>
    <t>K50K509283BDS</t>
  </si>
  <si>
    <t>K50K50953501R</t>
  </si>
  <si>
    <t>K60K60932200Z</t>
  </si>
  <si>
    <t>ZW0ZW02141XL1</t>
  </si>
  <si>
    <t>Wallets</t>
  </si>
  <si>
    <t>00GMT9O556679</t>
  </si>
  <si>
    <t>J30J3137171AA</t>
  </si>
  <si>
    <t>K60K60981902Z</t>
  </si>
  <si>
    <t>Tech Accessories</t>
  </si>
  <si>
    <t>J20J219929YAF</t>
  </si>
  <si>
    <t>J20J219934BEH</t>
  </si>
  <si>
    <t>J30J319876L9F</t>
  </si>
  <si>
    <t>K10K108851YAF</t>
  </si>
  <si>
    <t>ZM0ZM02345BEH</t>
  </si>
  <si>
    <t>ZM0ZM02345YAF</t>
  </si>
  <si>
    <t>ZM0ZM02349YAF</t>
  </si>
  <si>
    <t>ZW0ZW013990GN</t>
  </si>
  <si>
    <t>ZW0ZW01471BAE</t>
  </si>
  <si>
    <t>ZW0ZW02013YAS</t>
  </si>
  <si>
    <t>J20J218164L99</t>
  </si>
  <si>
    <t>Sweatshirts</t>
  </si>
  <si>
    <t>J20J218992XLN</t>
  </si>
  <si>
    <t>J20J219125BEH</t>
  </si>
  <si>
    <t>J20J219574YAF</t>
  </si>
  <si>
    <t>K10K109431ACE</t>
  </si>
  <si>
    <t>ZW0ZW020510LA</t>
  </si>
  <si>
    <t>ZW0ZW02057ACF</t>
  </si>
  <si>
    <t>ZM0ZM022580GJ</t>
  </si>
  <si>
    <t>J30J320048BEH</t>
  </si>
  <si>
    <t>K20K204140BEH</t>
  </si>
  <si>
    <t>ZM0ZM00179014</t>
  </si>
  <si>
    <t>Suits</t>
  </si>
  <si>
    <t>K10K109955BEH</t>
  </si>
  <si>
    <t>YW0YW00507BDS</t>
  </si>
  <si>
    <t>ZW0ZW02134YAF</t>
  </si>
  <si>
    <t>J20J218949BEH</t>
  </si>
  <si>
    <t>ZW0ZW02092BEH</t>
  </si>
  <si>
    <t>ZW0ZW021071AA</t>
  </si>
  <si>
    <t>J20J2164430LJ</t>
  </si>
  <si>
    <t>J30J315647BAE</t>
  </si>
  <si>
    <t>J30J3200720H7</t>
  </si>
  <si>
    <t>J30J3205301A4</t>
  </si>
  <si>
    <t>J30J3210121BZ</t>
  </si>
  <si>
    <t>J30J3215181A4</t>
  </si>
  <si>
    <t>K10K109443DW4</t>
  </si>
  <si>
    <t>K20K203778BEH</t>
  </si>
  <si>
    <t>ZM0ZM022930K9</t>
  </si>
  <si>
    <t>ZW0ZW018090LJ</t>
  </si>
  <si>
    <t>ZW0ZW02094BEH</t>
  </si>
  <si>
    <t>K60K60983801R</t>
  </si>
  <si>
    <t>Scarves</t>
  </si>
  <si>
    <t>HW0HW00702BAX</t>
  </si>
  <si>
    <t>HW0HW00890PDU</t>
  </si>
  <si>
    <t>YM0YM00352ACF</t>
  </si>
  <si>
    <t>YW0YW00557BDS</t>
  </si>
  <si>
    <t>YW0YW00569YAF</t>
  </si>
  <si>
    <t>HW0HW00723YAF</t>
  </si>
  <si>
    <t>Pumps</t>
  </si>
  <si>
    <t>K10K107090DW4</t>
  </si>
  <si>
    <t>ZM0ZM02305BEH</t>
  </si>
  <si>
    <t>ZM0ZM023070GO</t>
  </si>
  <si>
    <t>J20J219128ACF</t>
  </si>
  <si>
    <t>K20K203781YBL</t>
  </si>
  <si>
    <t>K20K203790BEH</t>
  </si>
  <si>
    <t>K20K204416BEH</t>
  </si>
  <si>
    <t>J20J2185141AA</t>
  </si>
  <si>
    <t>J20J2193151BZ</t>
  </si>
  <si>
    <t>J20J2193261BY</t>
  </si>
  <si>
    <t>J30J312100911</t>
  </si>
  <si>
    <t>J30J3145921AA</t>
  </si>
  <si>
    <t>J30J3145971A4</t>
  </si>
  <si>
    <t>J30J3155681BJ</t>
  </si>
  <si>
    <t>J30J3203531BY</t>
  </si>
  <si>
    <t>J30J3204441BY</t>
  </si>
  <si>
    <t>J30J3204571AA</t>
  </si>
  <si>
    <t>J30J3204681AA</t>
  </si>
  <si>
    <t>J30J3207891A4</t>
  </si>
  <si>
    <t>J30J3215141BY</t>
  </si>
  <si>
    <t>J30J3228061AA</t>
  </si>
  <si>
    <t>J30J3228241BZ</t>
  </si>
  <si>
    <t>J30J3228301A4</t>
  </si>
  <si>
    <t>ZM0ZM00907911</t>
  </si>
  <si>
    <t>ZM0ZM012171BK</t>
  </si>
  <si>
    <t>ZM0ZM022441A4</t>
  </si>
  <si>
    <t>ZW0ZW018121AA</t>
  </si>
  <si>
    <t>ZW0ZW021021BZ</t>
  </si>
  <si>
    <t>J20J2162570LJ</t>
  </si>
  <si>
    <t>J20J218268ACF</t>
  </si>
  <si>
    <t>K10K1102861A4</t>
  </si>
  <si>
    <t>K10K110286XBG</t>
  </si>
  <si>
    <t>K50K508887ACF</t>
  </si>
  <si>
    <t>J20J218396BEH</t>
  </si>
  <si>
    <t>J20J218711YAF</t>
  </si>
  <si>
    <t>K20K203270YAF</t>
  </si>
  <si>
    <t>K20K203647SGV</t>
  </si>
  <si>
    <t>K20K2038130GJ</t>
  </si>
  <si>
    <t>K20K203834YBL</t>
  </si>
  <si>
    <t>K20K205019PDP</t>
  </si>
  <si>
    <t>ZW0ZW02162YAF</t>
  </si>
  <si>
    <t>K10K1092100GY</t>
  </si>
  <si>
    <t>Dress Shirts</t>
  </si>
  <si>
    <t>K10K1092850G0</t>
  </si>
  <si>
    <t>K10K108950DW4</t>
  </si>
  <si>
    <t>K20K204408DBC</t>
  </si>
  <si>
    <t>ZW0ZW01750BEH</t>
  </si>
  <si>
    <t>K20K201847PF2</t>
  </si>
  <si>
    <t>J30J320080BEH</t>
  </si>
  <si>
    <t>J30J3200810K9</t>
  </si>
  <si>
    <t>J30J3209991AA</t>
  </si>
  <si>
    <t>K20K204451BEH</t>
  </si>
  <si>
    <t>ZM0ZM01627BAE</t>
  </si>
  <si>
    <t>ZM0ZM02269YAF</t>
  </si>
  <si>
    <t>ZM0ZM02272PF2</t>
  </si>
  <si>
    <t>ZM0ZM02358BEH</t>
  </si>
  <si>
    <t>J20J218954BEH</t>
  </si>
  <si>
    <t>J20J219645BEH</t>
  </si>
  <si>
    <t>J30J3208701A4</t>
  </si>
  <si>
    <t>K10K108650ACE</t>
  </si>
  <si>
    <t>K10K108651YBL</t>
  </si>
  <si>
    <t>K10K108653BEH</t>
  </si>
  <si>
    <t>ZM0ZM02261BEH</t>
  </si>
  <si>
    <t>ZM0ZM02375BEH</t>
  </si>
  <si>
    <t>YM0YM003590GL</t>
  </si>
  <si>
    <t>Boots</t>
  </si>
  <si>
    <t>YM0YM004090GL</t>
  </si>
  <si>
    <t>K50K504572107</t>
  </si>
  <si>
    <t>K50K508892BDS</t>
  </si>
  <si>
    <t>K50K508896BDS</t>
  </si>
  <si>
    <t>K50K50928101P</t>
  </si>
  <si>
    <t>K50K509890BDS</t>
  </si>
  <si>
    <t>K60K609175VHB</t>
  </si>
  <si>
    <t>K60K609316YAF</t>
  </si>
  <si>
    <t>K60K60932200Y</t>
  </si>
  <si>
    <t>K60K609832RB8</t>
  </si>
  <si>
    <t>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</si>
</sst>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[$€-2]\ * #,##0.00_-;\-[$€-2]\ * #,##0.00_-;_-[$€-2]\ * &quot;-&quot;??_-;_-@_-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4" fontId="0" fillId="0" borderId="0" xfId="1" applyNumberFormat="1" applyFont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/>
    <xf numFmtId="0" fontId="3" fillId="3" borderId="1" xfId="0" applyFont="1" applyFill="1" applyBorder="1" applyAlignment="1">
      <alignment wrapText="1"/>
    </xf>
    <xf numFmtId="164" fontId="3" fillId="3" borderId="1" xfId="1" applyNumberFormat="1" applyFont="1" applyFill="1" applyBorder="1" applyAlignment="1">
      <alignment wrapText="1"/>
    </xf>
    <xf numFmtId="0" fontId="0" fillId="0" borderId="0" xfId="0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2" Type="http://schemas.openxmlformats.org/officeDocument/2006/relationships/image" Target="../media/image2.pn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266700</xdr:rowOff>
    </xdr:from>
    <xdr:to>
      <xdr:col>1</xdr:col>
      <xdr:colOff>543560</xdr:colOff>
      <xdr:row>2</xdr:row>
      <xdr:rowOff>86831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D68C39D-2766-C758-60DF-D0E3E094B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266700"/>
          <a:ext cx="1899920" cy="62785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25400</xdr:rowOff>
    </xdr:from>
    <xdr:to>
      <xdr:col>0</xdr:col>
      <xdr:colOff>0</xdr:colOff>
      <xdr:row>47</xdr:row>
      <xdr:rowOff>1244600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0DBC3ED4-D240-992F-E3B8-FD31682ADC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297" y="25577800"/>
          <a:ext cx="887506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25400</xdr:rowOff>
    </xdr:from>
    <xdr:to>
      <xdr:col>0</xdr:col>
      <xdr:colOff>0</xdr:colOff>
      <xdr:row>49</xdr:row>
      <xdr:rowOff>1244600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A831F721-4213-3E90-2E18-74AE89758C7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2684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25400</xdr:rowOff>
    </xdr:from>
    <xdr:to>
      <xdr:col>0</xdr:col>
      <xdr:colOff>0</xdr:colOff>
      <xdr:row>53</xdr:row>
      <xdr:rowOff>1244600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BE86C1CB-1117-26C7-ED03-030201B339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2811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25400</xdr:rowOff>
    </xdr:from>
    <xdr:to>
      <xdr:col>0</xdr:col>
      <xdr:colOff>0</xdr:colOff>
      <xdr:row>62</xdr:row>
      <xdr:rowOff>1244600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5CBC963A-E080-7CCC-47E6-90E7290A3B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2938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25400</xdr:rowOff>
    </xdr:from>
    <xdr:to>
      <xdr:col>0</xdr:col>
      <xdr:colOff>0</xdr:colOff>
      <xdr:row>77</xdr:row>
      <xdr:rowOff>1244600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3C7D871B-B2BB-C8F7-D395-AF0504649A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5269" y="37007800"/>
          <a:ext cx="755561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25400</xdr:rowOff>
    </xdr:from>
    <xdr:to>
      <xdr:col>0</xdr:col>
      <xdr:colOff>0</xdr:colOff>
      <xdr:row>84</xdr:row>
      <xdr:rowOff>1244600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97DD1DE1-A655-0D20-D9BB-4FD6DA624D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3954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96</xdr:row>
      <xdr:rowOff>25400</xdr:rowOff>
    </xdr:from>
    <xdr:to>
      <xdr:col>0</xdr:col>
      <xdr:colOff>0</xdr:colOff>
      <xdr:row>96</xdr:row>
      <xdr:rowOff>1244600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AD2DB6C3-9964-5F20-5C28-CC48836637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4589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25388</xdr:rowOff>
    </xdr:from>
    <xdr:to>
      <xdr:col>0</xdr:col>
      <xdr:colOff>0</xdr:colOff>
      <xdr:row>52</xdr:row>
      <xdr:rowOff>1244588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AC1498D0-CCB6-35F1-E76B-511DEF6D07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142417788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25412</xdr:rowOff>
    </xdr:from>
    <xdr:to>
      <xdr:col>0</xdr:col>
      <xdr:colOff>0</xdr:colOff>
      <xdr:row>13</xdr:row>
      <xdr:rowOff>1244612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F3A1CEC3-17D8-1389-AE6F-1E8D77AB96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191947812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25412</xdr:rowOff>
    </xdr:from>
    <xdr:to>
      <xdr:col>0</xdr:col>
      <xdr:colOff>0</xdr:colOff>
      <xdr:row>55</xdr:row>
      <xdr:rowOff>1244612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EF192A2C-AA29-91E5-C026-826A5A7EA2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207187812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91</xdr:row>
      <xdr:rowOff>25400</xdr:rowOff>
    </xdr:from>
    <xdr:to>
      <xdr:col>0</xdr:col>
      <xdr:colOff>0</xdr:colOff>
      <xdr:row>91</xdr:row>
      <xdr:rowOff>1244600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xmlns="" id="{D17DE847-FB21-D768-9F9A-87834F317E1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194" y="257987800"/>
          <a:ext cx="909711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25400</xdr:rowOff>
    </xdr:from>
    <xdr:to>
      <xdr:col>0</xdr:col>
      <xdr:colOff>0</xdr:colOff>
      <xdr:row>16</xdr:row>
      <xdr:rowOff>1244600</xdr:rowOff>
    </xdr:to>
    <xdr:pic>
      <xdr:nvPicPr>
        <xdr:cNvPr id="155" name="Picture 154">
          <a:extLst>
            <a:ext uri="{FF2B5EF4-FFF2-40B4-BE49-F238E27FC236}">
              <a16:creationId xmlns:a16="http://schemas.microsoft.com/office/drawing/2014/main" xmlns="" id="{482DF74F-D573-08CE-D471-0847B12955E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40022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25400</xdr:rowOff>
    </xdr:from>
    <xdr:to>
      <xdr:col>0</xdr:col>
      <xdr:colOff>0</xdr:colOff>
      <xdr:row>26</xdr:row>
      <xdr:rowOff>1244600</xdr:rowOff>
    </xdr:to>
    <xdr:pic>
      <xdr:nvPicPr>
        <xdr:cNvPr id="159" name="Picture 158">
          <a:extLst>
            <a:ext uri="{FF2B5EF4-FFF2-40B4-BE49-F238E27FC236}">
              <a16:creationId xmlns:a16="http://schemas.microsoft.com/office/drawing/2014/main" xmlns="" id="{38C9F1F7-C0C5-6BD3-22FA-859778E57C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40149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25400</xdr:rowOff>
    </xdr:from>
    <xdr:to>
      <xdr:col>0</xdr:col>
      <xdr:colOff>0</xdr:colOff>
      <xdr:row>36</xdr:row>
      <xdr:rowOff>1244600</xdr:rowOff>
    </xdr:to>
    <xdr:pic>
      <xdr:nvPicPr>
        <xdr:cNvPr id="163" name="Picture 162">
          <a:extLst>
            <a:ext uri="{FF2B5EF4-FFF2-40B4-BE49-F238E27FC236}">
              <a16:creationId xmlns:a16="http://schemas.microsoft.com/office/drawing/2014/main" xmlns="" id="{071D7D14-A610-0C2E-1C14-9955C309D3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40276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25400</xdr:rowOff>
    </xdr:from>
    <xdr:to>
      <xdr:col>0</xdr:col>
      <xdr:colOff>0</xdr:colOff>
      <xdr:row>107</xdr:row>
      <xdr:rowOff>1244600</xdr:rowOff>
    </xdr:to>
    <xdr:pic>
      <xdr:nvPicPr>
        <xdr:cNvPr id="175" name="Picture 174">
          <a:extLst>
            <a:ext uri="{FF2B5EF4-FFF2-40B4-BE49-F238E27FC236}">
              <a16:creationId xmlns:a16="http://schemas.microsoft.com/office/drawing/2014/main" xmlns="" id="{DCDAA9D4-15B5-FC17-6098-DBCC9B6116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45610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6</xdr:row>
      <xdr:rowOff>25400</xdr:rowOff>
    </xdr:from>
    <xdr:to>
      <xdr:col>0</xdr:col>
      <xdr:colOff>1175931</xdr:colOff>
      <xdr:row>6</xdr:row>
      <xdr:rowOff>1244600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EEE609ED-DB4C-153C-2A73-7BA352EE928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525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13</xdr:row>
      <xdr:rowOff>25400</xdr:rowOff>
    </xdr:from>
    <xdr:to>
      <xdr:col>0</xdr:col>
      <xdr:colOff>1122467</xdr:colOff>
      <xdr:row>13</xdr:row>
      <xdr:rowOff>1244600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9E4D6E04-181D-E831-C068-678724F575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1414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16</xdr:row>
      <xdr:rowOff>25400</xdr:rowOff>
    </xdr:from>
    <xdr:to>
      <xdr:col>0</xdr:col>
      <xdr:colOff>1122467</xdr:colOff>
      <xdr:row>16</xdr:row>
      <xdr:rowOff>1244600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36C883FA-577D-C03F-4B20-4EA58338E3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1795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21</xdr:row>
      <xdr:rowOff>25400</xdr:rowOff>
    </xdr:from>
    <xdr:to>
      <xdr:col>0</xdr:col>
      <xdr:colOff>1175931</xdr:colOff>
      <xdr:row>21</xdr:row>
      <xdr:rowOff>1244600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xmlns="" id="{438EAE69-EE14-24E8-68F4-BB02B43466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430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26</xdr:row>
      <xdr:rowOff>25400</xdr:rowOff>
    </xdr:from>
    <xdr:to>
      <xdr:col>0</xdr:col>
      <xdr:colOff>1122467</xdr:colOff>
      <xdr:row>26</xdr:row>
      <xdr:rowOff>1244600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DF6166B2-C1BA-BDD1-38B0-7C7B14406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3065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305174</xdr:colOff>
      <xdr:row>30</xdr:row>
      <xdr:rowOff>25400</xdr:rowOff>
    </xdr:from>
    <xdr:to>
      <xdr:col>0</xdr:col>
      <xdr:colOff>1129927</xdr:colOff>
      <xdr:row>30</xdr:row>
      <xdr:rowOff>1244600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xmlns="" id="{08C7B7BA-DE5C-9784-F581-BFE7802352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674" y="35737800"/>
          <a:ext cx="824753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36</xdr:row>
      <xdr:rowOff>25400</xdr:rowOff>
    </xdr:from>
    <xdr:to>
      <xdr:col>0</xdr:col>
      <xdr:colOff>1122467</xdr:colOff>
      <xdr:row>36</xdr:row>
      <xdr:rowOff>1244600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xmlns="" id="{1CB78FE1-530E-5855-ADB4-10B64828F0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4335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40</xdr:row>
      <xdr:rowOff>273295</xdr:rowOff>
    </xdr:from>
    <xdr:to>
      <xdr:col>0</xdr:col>
      <xdr:colOff>1409700</xdr:colOff>
      <xdr:row>40</xdr:row>
      <xdr:rowOff>996703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44C30C46-5933-8017-54D9-59E10C38503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48685695"/>
          <a:ext cx="1384300" cy="723408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45</xdr:row>
      <xdr:rowOff>25400</xdr:rowOff>
    </xdr:from>
    <xdr:to>
      <xdr:col>0</xdr:col>
      <xdr:colOff>1175931</xdr:colOff>
      <xdr:row>45</xdr:row>
      <xdr:rowOff>1244600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xmlns="" id="{3FFD26C6-0E18-B4B4-F93D-40688FF8F8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5478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46</xdr:row>
      <xdr:rowOff>25400</xdr:rowOff>
    </xdr:from>
    <xdr:to>
      <xdr:col>0</xdr:col>
      <xdr:colOff>1175931</xdr:colOff>
      <xdr:row>46</xdr:row>
      <xdr:rowOff>1244600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xmlns="" id="{C4C9C768-054F-72C0-E35D-3A143452BC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5605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273797</xdr:colOff>
      <xdr:row>47</xdr:row>
      <xdr:rowOff>25400</xdr:rowOff>
    </xdr:from>
    <xdr:to>
      <xdr:col>0</xdr:col>
      <xdr:colOff>1161303</xdr:colOff>
      <xdr:row>47</xdr:row>
      <xdr:rowOff>1244600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30EC7A3E-DF4E-99FF-D09A-D5084A4BB7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297" y="57327800"/>
          <a:ext cx="887506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48</xdr:row>
      <xdr:rowOff>25400</xdr:rowOff>
    </xdr:from>
    <xdr:to>
      <xdr:col>0</xdr:col>
      <xdr:colOff>1175931</xdr:colOff>
      <xdr:row>48</xdr:row>
      <xdr:rowOff>1244600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xmlns="" id="{9CD9DC42-BDBD-A257-4513-92E21153F2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5859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49</xdr:row>
      <xdr:rowOff>25400</xdr:rowOff>
    </xdr:from>
    <xdr:to>
      <xdr:col>0</xdr:col>
      <xdr:colOff>1122467</xdr:colOff>
      <xdr:row>49</xdr:row>
      <xdr:rowOff>1244600</xdr:rowOff>
    </xdr:to>
    <xdr:pic>
      <xdr:nvPicPr>
        <xdr:cNvPr id="72" name="Picture 71">
          <a:extLst>
            <a:ext uri="{FF2B5EF4-FFF2-40B4-BE49-F238E27FC236}">
              <a16:creationId xmlns:a16="http://schemas.microsoft.com/office/drawing/2014/main" xmlns="" id="{AA937C4C-62FC-FFA4-E84F-3DEE043D52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5986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52</xdr:row>
      <xdr:rowOff>25400</xdr:rowOff>
    </xdr:from>
    <xdr:to>
      <xdr:col>0</xdr:col>
      <xdr:colOff>1122467</xdr:colOff>
      <xdr:row>52</xdr:row>
      <xdr:rowOff>1244600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4B356443-D19B-AFF5-2646-D59FF15FAF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6367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53</xdr:row>
      <xdr:rowOff>25400</xdr:rowOff>
    </xdr:from>
    <xdr:to>
      <xdr:col>0</xdr:col>
      <xdr:colOff>1122467</xdr:colOff>
      <xdr:row>53</xdr:row>
      <xdr:rowOff>1244600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xmlns="" id="{6904539C-A444-C2D9-6FA6-A55FB13E87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6494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107950</xdr:colOff>
      <xdr:row>54</xdr:row>
      <xdr:rowOff>25400</xdr:rowOff>
    </xdr:from>
    <xdr:to>
      <xdr:col>0</xdr:col>
      <xdr:colOff>1327150</xdr:colOff>
      <xdr:row>54</xdr:row>
      <xdr:rowOff>1244600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xmlns="" id="{43AD70FB-71E8-FA65-B3A8-6ADE7DDE55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66217800"/>
          <a:ext cx="1219200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55</xdr:row>
      <xdr:rowOff>25400</xdr:rowOff>
    </xdr:from>
    <xdr:to>
      <xdr:col>0</xdr:col>
      <xdr:colOff>1122467</xdr:colOff>
      <xdr:row>55</xdr:row>
      <xdr:rowOff>1244600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08574FFE-2781-7E93-EB1E-B581F0FC2F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6748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58</xdr:row>
      <xdr:rowOff>25400</xdr:rowOff>
    </xdr:from>
    <xdr:to>
      <xdr:col>0</xdr:col>
      <xdr:colOff>1175931</xdr:colOff>
      <xdr:row>58</xdr:row>
      <xdr:rowOff>1244600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xmlns="" id="{2EF278B5-0BE9-7DB7-5833-DDDECDB8D50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7129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424039</xdr:colOff>
      <xdr:row>61</xdr:row>
      <xdr:rowOff>25400</xdr:rowOff>
    </xdr:from>
    <xdr:to>
      <xdr:col>0</xdr:col>
      <xdr:colOff>1011061</xdr:colOff>
      <xdr:row>61</xdr:row>
      <xdr:rowOff>1244600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xmlns="" id="{BE7AC990-7233-4BEB-F46E-2BCA5EE94B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9539" y="75107800"/>
          <a:ext cx="587022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62</xdr:row>
      <xdr:rowOff>25400</xdr:rowOff>
    </xdr:from>
    <xdr:to>
      <xdr:col>0</xdr:col>
      <xdr:colOff>1122467</xdr:colOff>
      <xdr:row>62</xdr:row>
      <xdr:rowOff>1244600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8E2BE05D-72B7-8762-CA3C-CF11135FD3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7637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64</xdr:row>
      <xdr:rowOff>25400</xdr:rowOff>
    </xdr:from>
    <xdr:to>
      <xdr:col>0</xdr:col>
      <xdr:colOff>1175931</xdr:colOff>
      <xdr:row>64</xdr:row>
      <xdr:rowOff>1244600</xdr:rowOff>
    </xdr:to>
    <xdr:pic>
      <xdr:nvPicPr>
        <xdr:cNvPr id="114" name="Picture 113">
          <a:extLst>
            <a:ext uri="{FF2B5EF4-FFF2-40B4-BE49-F238E27FC236}">
              <a16:creationId xmlns:a16="http://schemas.microsoft.com/office/drawing/2014/main" xmlns="" id="{E59359E1-EF49-4682-63D3-41DEF467D85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7891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65</xdr:row>
      <xdr:rowOff>25400</xdr:rowOff>
    </xdr:from>
    <xdr:to>
      <xdr:col>0</xdr:col>
      <xdr:colOff>1175931</xdr:colOff>
      <xdr:row>65</xdr:row>
      <xdr:rowOff>1244600</xdr:rowOff>
    </xdr:to>
    <xdr:pic>
      <xdr:nvPicPr>
        <xdr:cNvPr id="120" name="Picture 119">
          <a:extLst>
            <a:ext uri="{FF2B5EF4-FFF2-40B4-BE49-F238E27FC236}">
              <a16:creationId xmlns:a16="http://schemas.microsoft.com/office/drawing/2014/main" xmlns="" id="{A1CB742C-372A-C5D0-440F-CC9D37D59D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8018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297604</xdr:colOff>
      <xdr:row>68</xdr:row>
      <xdr:rowOff>25400</xdr:rowOff>
    </xdr:from>
    <xdr:to>
      <xdr:col>0</xdr:col>
      <xdr:colOff>1137497</xdr:colOff>
      <xdr:row>68</xdr:row>
      <xdr:rowOff>1244600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xmlns="" id="{DB18188E-4BD7-4175-8DBA-EFCD726A13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104" y="83997800"/>
          <a:ext cx="839893" cy="1219200"/>
        </a:xfrm>
        <a:prstGeom prst="rect">
          <a:avLst/>
        </a:prstGeom>
      </xdr:spPr>
    </xdr:pic>
    <xdr:clientData/>
  </xdr:twoCellAnchor>
  <xdr:twoCellAnchor>
    <xdr:from>
      <xdr:col>0</xdr:col>
      <xdr:colOff>107950</xdr:colOff>
      <xdr:row>69</xdr:row>
      <xdr:rowOff>25400</xdr:rowOff>
    </xdr:from>
    <xdr:to>
      <xdr:col>0</xdr:col>
      <xdr:colOff>1327150</xdr:colOff>
      <xdr:row>69</xdr:row>
      <xdr:rowOff>1244600</xdr:rowOff>
    </xdr:to>
    <xdr:pic>
      <xdr:nvPicPr>
        <xdr:cNvPr id="130" name="Picture 129">
          <a:extLst>
            <a:ext uri="{FF2B5EF4-FFF2-40B4-BE49-F238E27FC236}">
              <a16:creationId xmlns:a16="http://schemas.microsoft.com/office/drawing/2014/main" xmlns="" id="{00271500-C216-4AD5-AB00-1802F3331B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85267800"/>
          <a:ext cx="1219200" cy="1219200"/>
        </a:xfrm>
        <a:prstGeom prst="rect">
          <a:avLst/>
        </a:prstGeom>
      </xdr:spPr>
    </xdr:pic>
    <xdr:clientData/>
  </xdr:twoCellAnchor>
  <xdr:twoCellAnchor>
    <xdr:from>
      <xdr:col>0</xdr:col>
      <xdr:colOff>221021</xdr:colOff>
      <xdr:row>70</xdr:row>
      <xdr:rowOff>25400</xdr:rowOff>
    </xdr:from>
    <xdr:to>
      <xdr:col>0</xdr:col>
      <xdr:colOff>1214079</xdr:colOff>
      <xdr:row>70</xdr:row>
      <xdr:rowOff>1244600</xdr:rowOff>
    </xdr:to>
    <xdr:pic>
      <xdr:nvPicPr>
        <xdr:cNvPr id="136" name="Picture 135">
          <a:extLst>
            <a:ext uri="{FF2B5EF4-FFF2-40B4-BE49-F238E27FC236}">
              <a16:creationId xmlns:a16="http://schemas.microsoft.com/office/drawing/2014/main" xmlns="" id="{3D3AFA28-C4D3-60E3-F576-3E9A379A2D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6521" y="86537800"/>
          <a:ext cx="993058" cy="1219200"/>
        </a:xfrm>
        <a:prstGeom prst="rect">
          <a:avLst/>
        </a:prstGeom>
      </xdr:spPr>
    </xdr:pic>
    <xdr:clientData/>
  </xdr:twoCellAnchor>
  <xdr:twoCellAnchor>
    <xdr:from>
      <xdr:col>0</xdr:col>
      <xdr:colOff>107950</xdr:colOff>
      <xdr:row>72</xdr:row>
      <xdr:rowOff>25400</xdr:rowOff>
    </xdr:from>
    <xdr:to>
      <xdr:col>0</xdr:col>
      <xdr:colOff>1327150</xdr:colOff>
      <xdr:row>72</xdr:row>
      <xdr:rowOff>1244600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xmlns="" id="{E04254B8-98B5-E516-31A6-387A96A5B61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89077800"/>
          <a:ext cx="1219200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75</xdr:row>
      <xdr:rowOff>25400</xdr:rowOff>
    </xdr:from>
    <xdr:to>
      <xdr:col>0</xdr:col>
      <xdr:colOff>1175931</xdr:colOff>
      <xdr:row>75</xdr:row>
      <xdr:rowOff>1244600</xdr:rowOff>
    </xdr:to>
    <xdr:pic>
      <xdr:nvPicPr>
        <xdr:cNvPr id="146" name="Picture 145">
          <a:extLst>
            <a:ext uri="{FF2B5EF4-FFF2-40B4-BE49-F238E27FC236}">
              <a16:creationId xmlns:a16="http://schemas.microsoft.com/office/drawing/2014/main" xmlns="" id="{0BAC883B-DCA5-F370-22B1-A66851AE2D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9288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229870</xdr:colOff>
      <xdr:row>76</xdr:row>
      <xdr:rowOff>25400</xdr:rowOff>
    </xdr:from>
    <xdr:to>
      <xdr:col>0</xdr:col>
      <xdr:colOff>1205230</xdr:colOff>
      <xdr:row>76</xdr:row>
      <xdr:rowOff>1244600</xdr:rowOff>
    </xdr:to>
    <xdr:pic>
      <xdr:nvPicPr>
        <xdr:cNvPr id="152" name="Picture 151">
          <a:extLst>
            <a:ext uri="{FF2B5EF4-FFF2-40B4-BE49-F238E27FC236}">
              <a16:creationId xmlns:a16="http://schemas.microsoft.com/office/drawing/2014/main" xmlns="" id="{92828BB8-3584-57E1-C28E-BAE5A65330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370" y="94157800"/>
          <a:ext cx="975360" cy="1219200"/>
        </a:xfrm>
        <a:prstGeom prst="rect">
          <a:avLst/>
        </a:prstGeom>
      </xdr:spPr>
    </xdr:pic>
    <xdr:clientData/>
  </xdr:twoCellAnchor>
  <xdr:twoCellAnchor>
    <xdr:from>
      <xdr:col>0</xdr:col>
      <xdr:colOff>339769</xdr:colOff>
      <xdr:row>77</xdr:row>
      <xdr:rowOff>25400</xdr:rowOff>
    </xdr:from>
    <xdr:to>
      <xdr:col>0</xdr:col>
      <xdr:colOff>1095330</xdr:colOff>
      <xdr:row>77</xdr:row>
      <xdr:rowOff>1244600</xdr:rowOff>
    </xdr:to>
    <xdr:pic>
      <xdr:nvPicPr>
        <xdr:cNvPr id="157" name="Picture 156">
          <a:extLst>
            <a:ext uri="{FF2B5EF4-FFF2-40B4-BE49-F238E27FC236}">
              <a16:creationId xmlns:a16="http://schemas.microsoft.com/office/drawing/2014/main" xmlns="" id="{F6EA6A5E-D7C1-462D-F9A8-7364E77743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5269" y="95427800"/>
          <a:ext cx="755561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80</xdr:row>
      <xdr:rowOff>25400</xdr:rowOff>
    </xdr:from>
    <xdr:to>
      <xdr:col>0</xdr:col>
      <xdr:colOff>1175931</xdr:colOff>
      <xdr:row>80</xdr:row>
      <xdr:rowOff>1244600</xdr:rowOff>
    </xdr:to>
    <xdr:pic>
      <xdr:nvPicPr>
        <xdr:cNvPr id="162" name="Picture 161">
          <a:extLst>
            <a:ext uri="{FF2B5EF4-FFF2-40B4-BE49-F238E27FC236}">
              <a16:creationId xmlns:a16="http://schemas.microsoft.com/office/drawing/2014/main" xmlns="" id="{B2794B3B-3988-4459-3038-C547BCCA6B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9923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107950</xdr:colOff>
      <xdr:row>83</xdr:row>
      <xdr:rowOff>25400</xdr:rowOff>
    </xdr:from>
    <xdr:to>
      <xdr:col>0</xdr:col>
      <xdr:colOff>1327150</xdr:colOff>
      <xdr:row>83</xdr:row>
      <xdr:rowOff>1244600</xdr:rowOff>
    </xdr:to>
    <xdr:pic>
      <xdr:nvPicPr>
        <xdr:cNvPr id="168" name="Picture 167">
          <a:extLst>
            <a:ext uri="{FF2B5EF4-FFF2-40B4-BE49-F238E27FC236}">
              <a16:creationId xmlns:a16="http://schemas.microsoft.com/office/drawing/2014/main" xmlns="" id="{FFF398FB-6D77-9191-E258-E60743B48D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03047800"/>
          <a:ext cx="1219200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84</xdr:row>
      <xdr:rowOff>25400</xdr:rowOff>
    </xdr:from>
    <xdr:to>
      <xdr:col>0</xdr:col>
      <xdr:colOff>1122467</xdr:colOff>
      <xdr:row>84</xdr:row>
      <xdr:rowOff>1244600</xdr:rowOff>
    </xdr:to>
    <xdr:pic>
      <xdr:nvPicPr>
        <xdr:cNvPr id="173" name="Picture 172">
          <a:extLst>
            <a:ext uri="{FF2B5EF4-FFF2-40B4-BE49-F238E27FC236}">
              <a16:creationId xmlns:a16="http://schemas.microsoft.com/office/drawing/2014/main" xmlns="" id="{872BD091-A370-799D-8C52-56EDBFED64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10431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107950</xdr:colOff>
      <xdr:row>86</xdr:row>
      <xdr:rowOff>25400</xdr:rowOff>
    </xdr:from>
    <xdr:to>
      <xdr:col>0</xdr:col>
      <xdr:colOff>1327150</xdr:colOff>
      <xdr:row>86</xdr:row>
      <xdr:rowOff>1244600</xdr:rowOff>
    </xdr:to>
    <xdr:pic>
      <xdr:nvPicPr>
        <xdr:cNvPr id="178" name="Picture 177">
          <a:extLst>
            <a:ext uri="{FF2B5EF4-FFF2-40B4-BE49-F238E27FC236}">
              <a16:creationId xmlns:a16="http://schemas.microsoft.com/office/drawing/2014/main" xmlns="" id="{D118542B-D3BB-F972-370F-BE5CF410E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06857800"/>
          <a:ext cx="1219200" cy="1219200"/>
        </a:xfrm>
        <a:prstGeom prst="rect">
          <a:avLst/>
        </a:prstGeom>
      </xdr:spPr>
    </xdr:pic>
    <xdr:clientData/>
  </xdr:twoCellAnchor>
  <xdr:twoCellAnchor>
    <xdr:from>
      <xdr:col>0</xdr:col>
      <xdr:colOff>270820</xdr:colOff>
      <xdr:row>90</xdr:row>
      <xdr:rowOff>25400</xdr:rowOff>
    </xdr:from>
    <xdr:to>
      <xdr:col>0</xdr:col>
      <xdr:colOff>1164280</xdr:colOff>
      <xdr:row>90</xdr:row>
      <xdr:rowOff>1244600</xdr:rowOff>
    </xdr:to>
    <xdr:pic>
      <xdr:nvPicPr>
        <xdr:cNvPr id="183" name="Picture 182">
          <a:extLst>
            <a:ext uri="{FF2B5EF4-FFF2-40B4-BE49-F238E27FC236}">
              <a16:creationId xmlns:a16="http://schemas.microsoft.com/office/drawing/2014/main" xmlns="" id="{368C9086-E532-B741-E98D-62C12FDD57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6320" y="111937800"/>
          <a:ext cx="893460" cy="1219200"/>
        </a:xfrm>
        <a:prstGeom prst="rect">
          <a:avLst/>
        </a:prstGeom>
      </xdr:spPr>
    </xdr:pic>
    <xdr:clientData/>
  </xdr:twoCellAnchor>
  <xdr:twoCellAnchor>
    <xdr:from>
      <xdr:col>0</xdr:col>
      <xdr:colOff>262694</xdr:colOff>
      <xdr:row>91</xdr:row>
      <xdr:rowOff>25400</xdr:rowOff>
    </xdr:from>
    <xdr:to>
      <xdr:col>0</xdr:col>
      <xdr:colOff>1172405</xdr:colOff>
      <xdr:row>91</xdr:row>
      <xdr:rowOff>1244600</xdr:rowOff>
    </xdr:to>
    <xdr:pic>
      <xdr:nvPicPr>
        <xdr:cNvPr id="187" name="Picture 186">
          <a:extLst>
            <a:ext uri="{FF2B5EF4-FFF2-40B4-BE49-F238E27FC236}">
              <a16:creationId xmlns:a16="http://schemas.microsoft.com/office/drawing/2014/main" xmlns="" id="{D7360943-174C-55B6-9801-9171C6EE0D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194" y="113207800"/>
          <a:ext cx="909711" cy="1219200"/>
        </a:xfrm>
        <a:prstGeom prst="rect">
          <a:avLst/>
        </a:prstGeom>
      </xdr:spPr>
    </xdr:pic>
    <xdr:clientData/>
  </xdr:twoCellAnchor>
  <xdr:twoCellAnchor>
    <xdr:from>
      <xdr:col>0</xdr:col>
      <xdr:colOff>107950</xdr:colOff>
      <xdr:row>93</xdr:row>
      <xdr:rowOff>25400</xdr:rowOff>
    </xdr:from>
    <xdr:to>
      <xdr:col>0</xdr:col>
      <xdr:colOff>1327150</xdr:colOff>
      <xdr:row>93</xdr:row>
      <xdr:rowOff>1244600</xdr:rowOff>
    </xdr:to>
    <xdr:pic>
      <xdr:nvPicPr>
        <xdr:cNvPr id="191" name="Picture 190">
          <a:extLst>
            <a:ext uri="{FF2B5EF4-FFF2-40B4-BE49-F238E27FC236}">
              <a16:creationId xmlns:a16="http://schemas.microsoft.com/office/drawing/2014/main" xmlns="" id="{BBBB807F-6148-45F3-3255-6D763BA8A6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15747800"/>
          <a:ext cx="1219200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96</xdr:row>
      <xdr:rowOff>25400</xdr:rowOff>
    </xdr:from>
    <xdr:to>
      <xdr:col>0</xdr:col>
      <xdr:colOff>1122467</xdr:colOff>
      <xdr:row>96</xdr:row>
      <xdr:rowOff>1244600</xdr:rowOff>
    </xdr:to>
    <xdr:pic>
      <xdr:nvPicPr>
        <xdr:cNvPr id="195" name="Picture 194">
          <a:extLst>
            <a:ext uri="{FF2B5EF4-FFF2-40B4-BE49-F238E27FC236}">
              <a16:creationId xmlns:a16="http://schemas.microsoft.com/office/drawing/2014/main" xmlns="" id="{68B71BF4-44C9-CDD7-4C3C-0A98073039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11955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98</xdr:row>
      <xdr:rowOff>25400</xdr:rowOff>
    </xdr:from>
    <xdr:to>
      <xdr:col>0</xdr:col>
      <xdr:colOff>1175931</xdr:colOff>
      <xdr:row>98</xdr:row>
      <xdr:rowOff>1244600</xdr:rowOff>
    </xdr:to>
    <xdr:pic>
      <xdr:nvPicPr>
        <xdr:cNvPr id="199" name="Picture 198">
          <a:extLst>
            <a:ext uri="{FF2B5EF4-FFF2-40B4-BE49-F238E27FC236}">
              <a16:creationId xmlns:a16="http://schemas.microsoft.com/office/drawing/2014/main" xmlns="" id="{65CA6CA6-FBA9-A503-0061-7A1D91A73C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2209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99</xdr:row>
      <xdr:rowOff>25400</xdr:rowOff>
    </xdr:from>
    <xdr:to>
      <xdr:col>0</xdr:col>
      <xdr:colOff>1175931</xdr:colOff>
      <xdr:row>99</xdr:row>
      <xdr:rowOff>1244600</xdr:rowOff>
    </xdr:to>
    <xdr:pic>
      <xdr:nvPicPr>
        <xdr:cNvPr id="203" name="Picture 202">
          <a:extLst>
            <a:ext uri="{FF2B5EF4-FFF2-40B4-BE49-F238E27FC236}">
              <a16:creationId xmlns:a16="http://schemas.microsoft.com/office/drawing/2014/main" xmlns="" id="{0FE49F65-5B91-D6DA-BB04-997C139BD46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2336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102</xdr:row>
      <xdr:rowOff>25400</xdr:rowOff>
    </xdr:from>
    <xdr:to>
      <xdr:col>0</xdr:col>
      <xdr:colOff>1175931</xdr:colOff>
      <xdr:row>102</xdr:row>
      <xdr:rowOff>1244600</xdr:rowOff>
    </xdr:to>
    <xdr:pic>
      <xdr:nvPicPr>
        <xdr:cNvPr id="207" name="Picture 206">
          <a:extLst>
            <a:ext uri="{FF2B5EF4-FFF2-40B4-BE49-F238E27FC236}">
              <a16:creationId xmlns:a16="http://schemas.microsoft.com/office/drawing/2014/main" xmlns="" id="{1611214E-C3F3-3610-ECA3-C63412408F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2717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107950</xdr:colOff>
      <xdr:row>103</xdr:row>
      <xdr:rowOff>25400</xdr:rowOff>
    </xdr:from>
    <xdr:to>
      <xdr:col>0</xdr:col>
      <xdr:colOff>1327150</xdr:colOff>
      <xdr:row>103</xdr:row>
      <xdr:rowOff>1244600</xdr:rowOff>
    </xdr:to>
    <xdr:pic>
      <xdr:nvPicPr>
        <xdr:cNvPr id="211" name="Picture 210">
          <a:extLst>
            <a:ext uri="{FF2B5EF4-FFF2-40B4-BE49-F238E27FC236}">
              <a16:creationId xmlns:a16="http://schemas.microsoft.com/office/drawing/2014/main" xmlns="" id="{05ADEDA7-824D-6A69-A172-433C365EC0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28447800"/>
          <a:ext cx="1219200" cy="1219200"/>
        </a:xfrm>
        <a:prstGeom prst="rect">
          <a:avLst/>
        </a:prstGeom>
      </xdr:spPr>
    </xdr:pic>
    <xdr:clientData/>
  </xdr:twoCellAnchor>
  <xdr:twoCellAnchor>
    <xdr:from>
      <xdr:col>0</xdr:col>
      <xdr:colOff>107950</xdr:colOff>
      <xdr:row>105</xdr:row>
      <xdr:rowOff>25400</xdr:rowOff>
    </xdr:from>
    <xdr:to>
      <xdr:col>0</xdr:col>
      <xdr:colOff>1327150</xdr:colOff>
      <xdr:row>105</xdr:row>
      <xdr:rowOff>1244600</xdr:rowOff>
    </xdr:to>
    <xdr:pic>
      <xdr:nvPicPr>
        <xdr:cNvPr id="215" name="Picture 214">
          <a:extLst>
            <a:ext uri="{FF2B5EF4-FFF2-40B4-BE49-F238E27FC236}">
              <a16:creationId xmlns:a16="http://schemas.microsoft.com/office/drawing/2014/main" xmlns="" id="{A5BB1630-0509-58C3-37A2-CCD257B515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30987800"/>
          <a:ext cx="1219200" cy="1219200"/>
        </a:xfrm>
        <a:prstGeom prst="rect">
          <a:avLst/>
        </a:prstGeom>
      </xdr:spPr>
    </xdr:pic>
    <xdr:clientData/>
  </xdr:twoCellAnchor>
  <xdr:twoCellAnchor>
    <xdr:from>
      <xdr:col>0</xdr:col>
      <xdr:colOff>259168</xdr:colOff>
      <xdr:row>106</xdr:row>
      <xdr:rowOff>25400</xdr:rowOff>
    </xdr:from>
    <xdr:to>
      <xdr:col>0</xdr:col>
      <xdr:colOff>1175931</xdr:colOff>
      <xdr:row>106</xdr:row>
      <xdr:rowOff>1244600</xdr:rowOff>
    </xdr:to>
    <xdr:pic>
      <xdr:nvPicPr>
        <xdr:cNvPr id="219" name="Picture 218">
          <a:extLst>
            <a:ext uri="{FF2B5EF4-FFF2-40B4-BE49-F238E27FC236}">
              <a16:creationId xmlns:a16="http://schemas.microsoft.com/office/drawing/2014/main" xmlns="" id="{FE8DEB87-790D-71E3-B9C5-05F619C16D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32257800"/>
          <a:ext cx="916763" cy="1219200"/>
        </a:xfrm>
        <a:prstGeom prst="rect">
          <a:avLst/>
        </a:prstGeom>
      </xdr:spPr>
    </xdr:pic>
    <xdr:clientData/>
  </xdr:twoCellAnchor>
  <xdr:twoCellAnchor>
    <xdr:from>
      <xdr:col>0</xdr:col>
      <xdr:colOff>312633</xdr:colOff>
      <xdr:row>107</xdr:row>
      <xdr:rowOff>25400</xdr:rowOff>
    </xdr:from>
    <xdr:to>
      <xdr:col>0</xdr:col>
      <xdr:colOff>1122467</xdr:colOff>
      <xdr:row>107</xdr:row>
      <xdr:rowOff>1244600</xdr:rowOff>
    </xdr:to>
    <xdr:pic>
      <xdr:nvPicPr>
        <xdr:cNvPr id="223" name="Picture 222">
          <a:extLst>
            <a:ext uri="{FF2B5EF4-FFF2-40B4-BE49-F238E27FC236}">
              <a16:creationId xmlns:a16="http://schemas.microsoft.com/office/drawing/2014/main" xmlns="" id="{61534F48-5DD3-55DA-CC3A-D96CD6E424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133527800"/>
          <a:ext cx="809834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79"/>
  <sheetViews>
    <sheetView tabSelected="1" zoomScale="80" zoomScaleNormal="80" workbookViewId="0">
      <pane ySplit="3" topLeftCell="A4" activePane="bottomLeft" state="frozen"/>
      <selection pane="bottomLeft" activeCell="CM5" sqref="CM5"/>
    </sheetView>
  </sheetViews>
  <sheetFormatPr defaultColWidth="10.75" defaultRowHeight="15.75" outlineLevelCol="1" x14ac:dyDescent="0.25"/>
  <cols>
    <col min="1" max="2" width="18.75" style="2" bestFit="1" customWidth="1"/>
    <col min="3" max="3" width="18.75" style="2" customWidth="1"/>
    <col min="4" max="4" width="12.25" style="2" bestFit="1" customWidth="1"/>
    <col min="5" max="5" width="20.5" style="2" bestFit="1" customWidth="1"/>
    <col min="6" max="6" width="18.75" style="2" customWidth="1"/>
    <col min="7" max="84" width="5.75" style="2" hidden="1" customWidth="1" outlineLevel="1"/>
    <col min="85" max="85" width="10.875" style="6" customWidth="1" collapsed="1"/>
    <col min="86" max="86" width="10.25" style="12" customWidth="1"/>
    <col min="87" max="87" width="10.75" style="6"/>
    <col min="88" max="88" width="13.25" style="6" bestFit="1" customWidth="1"/>
    <col min="89" max="16384" width="10.75" style="2"/>
  </cols>
  <sheetData>
    <row r="1" spans="1:88" ht="31.9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H1" s="7"/>
    </row>
    <row r="2" spans="1:88" ht="31.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8">
        <f>SUM(CG4:CG379)</f>
        <v>6642</v>
      </c>
      <c r="CH2" s="9"/>
      <c r="CI2" s="9">
        <f>CJ2/CG2</f>
        <v>86.174909665763323</v>
      </c>
      <c r="CJ2" s="9">
        <f>SUM(CJ4:CJ379)</f>
        <v>572373.75</v>
      </c>
    </row>
    <row r="3" spans="1:88" s="17" customFormat="1" x14ac:dyDescent="0.25">
      <c r="A3" s="14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/>
      <c r="H3" s="14" t="s">
        <v>6</v>
      </c>
      <c r="I3" s="14" t="s">
        <v>7</v>
      </c>
      <c r="J3" s="14" t="s">
        <v>8</v>
      </c>
      <c r="K3" s="14" t="s">
        <v>9</v>
      </c>
      <c r="L3" s="14" t="s">
        <v>10</v>
      </c>
      <c r="M3" s="14" t="s">
        <v>11</v>
      </c>
      <c r="N3" s="14" t="s">
        <v>12</v>
      </c>
      <c r="O3" s="14" t="s">
        <v>13</v>
      </c>
      <c r="P3" s="14" t="s">
        <v>14</v>
      </c>
      <c r="Q3" s="14" t="s">
        <v>15</v>
      </c>
      <c r="R3" s="14" t="s">
        <v>16</v>
      </c>
      <c r="S3" s="14" t="s">
        <v>17</v>
      </c>
      <c r="T3" s="14" t="s">
        <v>18</v>
      </c>
      <c r="U3" s="14" t="s">
        <v>19</v>
      </c>
      <c r="V3" s="14" t="s">
        <v>20</v>
      </c>
      <c r="W3" s="14" t="s">
        <v>21</v>
      </c>
      <c r="X3" s="14" t="s">
        <v>22</v>
      </c>
      <c r="Y3" s="14" t="s">
        <v>23</v>
      </c>
      <c r="Z3" s="14" t="s">
        <v>24</v>
      </c>
      <c r="AA3" s="14" t="s">
        <v>25</v>
      </c>
      <c r="AB3" s="14" t="s">
        <v>26</v>
      </c>
      <c r="AC3" s="14" t="s">
        <v>27</v>
      </c>
      <c r="AD3" s="14" t="s">
        <v>28</v>
      </c>
      <c r="AE3" s="14" t="s">
        <v>29</v>
      </c>
      <c r="AF3" s="14" t="s">
        <v>30</v>
      </c>
      <c r="AG3" s="14" t="s">
        <v>31</v>
      </c>
      <c r="AH3" s="14" t="s">
        <v>32</v>
      </c>
      <c r="AI3" s="14" t="s">
        <v>33</v>
      </c>
      <c r="AJ3" s="14" t="s">
        <v>34</v>
      </c>
      <c r="AK3" s="14" t="s">
        <v>35</v>
      </c>
      <c r="AL3" s="14" t="s">
        <v>36</v>
      </c>
      <c r="AM3" s="14" t="s">
        <v>37</v>
      </c>
      <c r="AN3" s="14" t="s">
        <v>38</v>
      </c>
      <c r="AO3" s="14" t="s">
        <v>39</v>
      </c>
      <c r="AP3" s="14" t="s">
        <v>40</v>
      </c>
      <c r="AQ3" s="14" t="s">
        <v>41</v>
      </c>
      <c r="AR3" s="14" t="s">
        <v>42</v>
      </c>
      <c r="AS3" s="14" t="s">
        <v>43</v>
      </c>
      <c r="AT3" s="14" t="s">
        <v>44</v>
      </c>
      <c r="AU3" s="14" t="s">
        <v>45</v>
      </c>
      <c r="AV3" s="14" t="s">
        <v>46</v>
      </c>
      <c r="AW3" s="14" t="s">
        <v>47</v>
      </c>
      <c r="AX3" s="14" t="s">
        <v>48</v>
      </c>
      <c r="AY3" s="14" t="s">
        <v>49</v>
      </c>
      <c r="AZ3" s="14" t="s">
        <v>50</v>
      </c>
      <c r="BA3" s="14" t="s">
        <v>51</v>
      </c>
      <c r="BB3" s="14" t="s">
        <v>52</v>
      </c>
      <c r="BC3" s="14" t="s">
        <v>53</v>
      </c>
      <c r="BD3" s="14" t="s">
        <v>54</v>
      </c>
      <c r="BE3" s="14" t="s">
        <v>55</v>
      </c>
      <c r="BF3" s="14" t="s">
        <v>56</v>
      </c>
      <c r="BG3" s="14" t="s">
        <v>57</v>
      </c>
      <c r="BH3" s="14" t="s">
        <v>58</v>
      </c>
      <c r="BI3" s="14" t="s">
        <v>59</v>
      </c>
      <c r="BJ3" s="14" t="s">
        <v>60</v>
      </c>
      <c r="BK3" s="14" t="s">
        <v>61</v>
      </c>
      <c r="BL3" s="14" t="s">
        <v>62</v>
      </c>
      <c r="BM3" s="14" t="s">
        <v>63</v>
      </c>
      <c r="BN3" s="14" t="s">
        <v>64</v>
      </c>
      <c r="BO3" s="14" t="s">
        <v>65</v>
      </c>
      <c r="BP3" s="14" t="s">
        <v>66</v>
      </c>
      <c r="BQ3" s="14" t="s">
        <v>67</v>
      </c>
      <c r="BR3" s="14" t="s">
        <v>68</v>
      </c>
      <c r="BS3" s="14" t="s">
        <v>69</v>
      </c>
      <c r="BT3" s="14" t="s">
        <v>70</v>
      </c>
      <c r="BU3" s="14" t="s">
        <v>71</v>
      </c>
      <c r="BV3" s="14" t="s">
        <v>72</v>
      </c>
      <c r="BW3" s="14" t="s">
        <v>73</v>
      </c>
      <c r="BX3" s="14" t="s">
        <v>74</v>
      </c>
      <c r="BY3" s="14" t="s">
        <v>75</v>
      </c>
      <c r="BZ3" s="14" t="s">
        <v>76</v>
      </c>
      <c r="CA3" s="14" t="s">
        <v>77</v>
      </c>
      <c r="CB3" s="14" t="s">
        <v>78</v>
      </c>
      <c r="CC3" s="14" t="s">
        <v>79</v>
      </c>
      <c r="CD3" s="14" t="s">
        <v>80</v>
      </c>
      <c r="CE3" s="14" t="s">
        <v>81</v>
      </c>
      <c r="CF3" s="14" t="s">
        <v>82</v>
      </c>
      <c r="CG3" s="15" t="s">
        <v>83</v>
      </c>
      <c r="CH3" s="16" t="s">
        <v>518</v>
      </c>
      <c r="CI3" s="15" t="s">
        <v>84</v>
      </c>
      <c r="CJ3" s="15" t="s">
        <v>85</v>
      </c>
    </row>
    <row r="4" spans="1:88" ht="100.15" customHeight="1" x14ac:dyDescent="0.25">
      <c r="A4" s="1"/>
      <c r="B4" s="1" t="s">
        <v>86</v>
      </c>
      <c r="C4" s="1" t="s">
        <v>87</v>
      </c>
      <c r="D4" s="1" t="s">
        <v>88</v>
      </c>
      <c r="E4" s="3" t="s">
        <v>89</v>
      </c>
      <c r="F4" s="3" t="s">
        <v>90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>
        <v>201</v>
      </c>
      <c r="CA4" s="1">
        <v>260</v>
      </c>
      <c r="CB4" s="1">
        <v>190</v>
      </c>
      <c r="CC4" s="1">
        <v>76</v>
      </c>
      <c r="CD4" s="1">
        <v>40</v>
      </c>
      <c r="CE4" s="1"/>
      <c r="CF4" s="1"/>
      <c r="CG4" s="11">
        <f t="shared" ref="CG4:CG67" si="0">SUM(G4:CF4)</f>
        <v>767</v>
      </c>
      <c r="CH4" s="10">
        <v>30</v>
      </c>
      <c r="CI4" s="13">
        <v>75</v>
      </c>
      <c r="CJ4" s="13">
        <f t="shared" ref="CJ4:CJ67" si="1">CI4*CG4</f>
        <v>57525</v>
      </c>
    </row>
    <row r="5" spans="1:88" ht="100.15" customHeight="1" x14ac:dyDescent="0.25">
      <c r="A5" s="1"/>
      <c r="B5" s="1" t="s">
        <v>91</v>
      </c>
      <c r="C5" s="1" t="s">
        <v>92</v>
      </c>
      <c r="D5" s="1" t="s">
        <v>88</v>
      </c>
      <c r="E5" s="3" t="s">
        <v>89</v>
      </c>
      <c r="F5" s="3" t="s">
        <v>93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>
        <v>123</v>
      </c>
      <c r="CA5" s="1">
        <v>162</v>
      </c>
      <c r="CB5" s="1">
        <v>103</v>
      </c>
      <c r="CC5" s="1">
        <v>48</v>
      </c>
      <c r="CD5" s="1">
        <v>19</v>
      </c>
      <c r="CE5" s="1"/>
      <c r="CF5" s="1"/>
      <c r="CG5" s="11">
        <f t="shared" si="0"/>
        <v>455</v>
      </c>
      <c r="CH5" s="10">
        <v>30</v>
      </c>
      <c r="CI5" s="13">
        <v>75</v>
      </c>
      <c r="CJ5" s="13">
        <f t="shared" si="1"/>
        <v>34125</v>
      </c>
    </row>
    <row r="6" spans="1:88" ht="100.15" customHeight="1" x14ac:dyDescent="0.25">
      <c r="A6" s="1"/>
      <c r="B6" s="1" t="s">
        <v>94</v>
      </c>
      <c r="C6" s="1" t="s">
        <v>87</v>
      </c>
      <c r="D6" s="1" t="s">
        <v>88</v>
      </c>
      <c r="E6" s="3" t="s">
        <v>89</v>
      </c>
      <c r="F6" s="3" t="s">
        <v>93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>
        <v>59</v>
      </c>
      <c r="CA6" s="1">
        <v>156</v>
      </c>
      <c r="CB6" s="1">
        <v>85</v>
      </c>
      <c r="CC6" s="1">
        <v>25</v>
      </c>
      <c r="CD6" s="1">
        <v>13</v>
      </c>
      <c r="CE6" s="1"/>
      <c r="CF6" s="1"/>
      <c r="CG6" s="11">
        <f t="shared" si="0"/>
        <v>338</v>
      </c>
      <c r="CH6" s="10">
        <v>30</v>
      </c>
      <c r="CI6" s="13">
        <v>75</v>
      </c>
      <c r="CJ6" s="13">
        <f t="shared" si="1"/>
        <v>25350</v>
      </c>
    </row>
    <row r="7" spans="1:88" ht="100.15" customHeight="1" x14ac:dyDescent="0.25">
      <c r="A7" s="1"/>
      <c r="B7" s="1" t="s">
        <v>95</v>
      </c>
      <c r="C7" s="1" t="s">
        <v>96</v>
      </c>
      <c r="D7" s="1" t="s">
        <v>88</v>
      </c>
      <c r="E7" s="3" t="s">
        <v>89</v>
      </c>
      <c r="F7" s="3" t="s">
        <v>90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>
        <v>77</v>
      </c>
      <c r="CA7" s="1">
        <v>73</v>
      </c>
      <c r="CB7" s="1">
        <v>46</v>
      </c>
      <c r="CC7" s="1">
        <v>23</v>
      </c>
      <c r="CD7" s="1">
        <v>11</v>
      </c>
      <c r="CE7" s="1"/>
      <c r="CF7" s="1"/>
      <c r="CG7" s="11">
        <f t="shared" si="0"/>
        <v>230</v>
      </c>
      <c r="CH7" s="10">
        <v>25</v>
      </c>
      <c r="CI7" s="13">
        <v>62.5</v>
      </c>
      <c r="CJ7" s="13">
        <f t="shared" si="1"/>
        <v>14375</v>
      </c>
    </row>
    <row r="8" spans="1:88" ht="100.15" customHeight="1" x14ac:dyDescent="0.25">
      <c r="A8" s="1"/>
      <c r="B8" s="1" t="s">
        <v>97</v>
      </c>
      <c r="C8" s="1" t="s">
        <v>98</v>
      </c>
      <c r="D8" s="1" t="s">
        <v>88</v>
      </c>
      <c r="E8" s="3" t="s">
        <v>99</v>
      </c>
      <c r="F8" s="3" t="s">
        <v>100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>
        <v>1</v>
      </c>
      <c r="Y8" s="1">
        <v>1</v>
      </c>
      <c r="Z8" s="1">
        <v>13</v>
      </c>
      <c r="AA8" s="1">
        <v>21</v>
      </c>
      <c r="AB8" s="1">
        <v>37</v>
      </c>
      <c r="AC8" s="1">
        <v>11</v>
      </c>
      <c r="AD8" s="1">
        <v>6</v>
      </c>
      <c r="AE8" s="1"/>
      <c r="AF8" s="1">
        <v>1</v>
      </c>
      <c r="AG8" s="1">
        <v>1</v>
      </c>
      <c r="AH8" s="1">
        <v>4</v>
      </c>
      <c r="AI8" s="1">
        <v>14</v>
      </c>
      <c r="AJ8" s="1">
        <v>13</v>
      </c>
      <c r="AK8" s="1">
        <v>33</v>
      </c>
      <c r="AL8" s="1">
        <v>18</v>
      </c>
      <c r="AM8" s="1">
        <v>9</v>
      </c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1">
        <f t="shared" si="0"/>
        <v>183</v>
      </c>
      <c r="CH8" s="10">
        <v>43</v>
      </c>
      <c r="CI8" s="13">
        <v>107.5</v>
      </c>
      <c r="CJ8" s="13">
        <f t="shared" si="1"/>
        <v>19672.5</v>
      </c>
    </row>
    <row r="9" spans="1:88" ht="100.15" customHeight="1" x14ac:dyDescent="0.25">
      <c r="A9" s="1"/>
      <c r="B9" s="1" t="s">
        <v>101</v>
      </c>
      <c r="C9" s="1" t="s">
        <v>98</v>
      </c>
      <c r="D9" s="1" t="s">
        <v>88</v>
      </c>
      <c r="E9" s="3" t="s">
        <v>99</v>
      </c>
      <c r="F9" s="3" t="s">
        <v>100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>
        <v>4</v>
      </c>
      <c r="BN9" s="1">
        <v>5</v>
      </c>
      <c r="BO9" s="1">
        <v>12</v>
      </c>
      <c r="BP9" s="1">
        <v>41</v>
      </c>
      <c r="BQ9" s="1">
        <v>28</v>
      </c>
      <c r="BR9" s="1">
        <v>44</v>
      </c>
      <c r="BS9" s="1">
        <v>23</v>
      </c>
      <c r="BT9" s="1">
        <v>11</v>
      </c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1">
        <f t="shared" si="0"/>
        <v>168</v>
      </c>
      <c r="CH9" s="10">
        <v>51.5</v>
      </c>
      <c r="CI9" s="13">
        <v>128.75</v>
      </c>
      <c r="CJ9" s="13">
        <f t="shared" si="1"/>
        <v>21630</v>
      </c>
    </row>
    <row r="10" spans="1:88" ht="100.15" customHeight="1" x14ac:dyDescent="0.25">
      <c r="A10" s="1"/>
      <c r="B10" s="1" t="s">
        <v>102</v>
      </c>
      <c r="C10" s="1" t="s">
        <v>103</v>
      </c>
      <c r="D10" s="1" t="s">
        <v>88</v>
      </c>
      <c r="E10" s="3" t="s">
        <v>89</v>
      </c>
      <c r="F10" s="3" t="s">
        <v>104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>
        <v>32</v>
      </c>
      <c r="CA10" s="1">
        <v>45</v>
      </c>
      <c r="CB10" s="1">
        <v>40</v>
      </c>
      <c r="CC10" s="1">
        <v>29</v>
      </c>
      <c r="CD10" s="1">
        <v>14</v>
      </c>
      <c r="CE10" s="1"/>
      <c r="CF10" s="1"/>
      <c r="CG10" s="11">
        <f t="shared" si="0"/>
        <v>160</v>
      </c>
      <c r="CH10" s="10">
        <v>17.5</v>
      </c>
      <c r="CI10" s="13">
        <v>43.75</v>
      </c>
      <c r="CJ10" s="13">
        <f t="shared" si="1"/>
        <v>7000</v>
      </c>
    </row>
    <row r="11" spans="1:88" ht="100.15" customHeight="1" x14ac:dyDescent="0.25">
      <c r="A11" s="1"/>
      <c r="B11" s="1" t="s">
        <v>105</v>
      </c>
      <c r="C11" s="1" t="s">
        <v>98</v>
      </c>
      <c r="D11" s="1" t="s">
        <v>88</v>
      </c>
      <c r="E11" s="3" t="s">
        <v>99</v>
      </c>
      <c r="F11" s="3" t="s">
        <v>100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>
        <v>1</v>
      </c>
      <c r="X11" s="1"/>
      <c r="Y11" s="1">
        <v>1</v>
      </c>
      <c r="Z11" s="1">
        <v>14</v>
      </c>
      <c r="AA11" s="1">
        <v>21</v>
      </c>
      <c r="AB11" s="1">
        <v>19</v>
      </c>
      <c r="AC11" s="1">
        <v>7</v>
      </c>
      <c r="AD11" s="1">
        <v>8</v>
      </c>
      <c r="AE11" s="1"/>
      <c r="AF11" s="1"/>
      <c r="AG11" s="1">
        <v>1</v>
      </c>
      <c r="AH11" s="1">
        <v>1</v>
      </c>
      <c r="AI11" s="1">
        <v>15</v>
      </c>
      <c r="AJ11" s="1">
        <v>21</v>
      </c>
      <c r="AK11" s="1">
        <v>25</v>
      </c>
      <c r="AL11" s="1">
        <v>15</v>
      </c>
      <c r="AM11" s="1">
        <v>3</v>
      </c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1">
        <f t="shared" si="0"/>
        <v>152</v>
      </c>
      <c r="CH11" s="10">
        <v>43</v>
      </c>
      <c r="CI11" s="13">
        <v>107.5</v>
      </c>
      <c r="CJ11" s="13">
        <f t="shared" si="1"/>
        <v>16340</v>
      </c>
    </row>
    <row r="12" spans="1:88" ht="100.15" customHeight="1" x14ac:dyDescent="0.25">
      <c r="A12" s="1"/>
      <c r="B12" s="1" t="s">
        <v>106</v>
      </c>
      <c r="C12" s="1" t="s">
        <v>87</v>
      </c>
      <c r="D12" s="1" t="s">
        <v>88</v>
      </c>
      <c r="E12" s="3" t="s">
        <v>89</v>
      </c>
      <c r="F12" s="3" t="s">
        <v>104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>
        <v>8</v>
      </c>
      <c r="BZ12" s="1">
        <v>45</v>
      </c>
      <c r="CA12" s="1">
        <v>50</v>
      </c>
      <c r="CB12" s="1">
        <v>34</v>
      </c>
      <c r="CC12" s="1">
        <v>10</v>
      </c>
      <c r="CD12" s="1"/>
      <c r="CE12" s="1"/>
      <c r="CF12" s="1"/>
      <c r="CG12" s="11">
        <f t="shared" si="0"/>
        <v>147</v>
      </c>
      <c r="CH12" s="10">
        <v>17.5</v>
      </c>
      <c r="CI12" s="13">
        <v>43.75</v>
      </c>
      <c r="CJ12" s="13">
        <f t="shared" si="1"/>
        <v>6431.25</v>
      </c>
    </row>
    <row r="13" spans="1:88" ht="100.15" customHeight="1" x14ac:dyDescent="0.25">
      <c r="A13" s="1"/>
      <c r="B13" s="1" t="s">
        <v>107</v>
      </c>
      <c r="C13" s="1" t="s">
        <v>92</v>
      </c>
      <c r="D13" s="1" t="s">
        <v>88</v>
      </c>
      <c r="E13" s="3" t="s">
        <v>89</v>
      </c>
      <c r="F13" s="3" t="s">
        <v>104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>
        <v>17</v>
      </c>
      <c r="BZ13" s="1">
        <v>39</v>
      </c>
      <c r="CA13" s="1">
        <v>49</v>
      </c>
      <c r="CB13" s="1">
        <v>27</v>
      </c>
      <c r="CC13" s="1">
        <v>9</v>
      </c>
      <c r="CD13" s="1">
        <v>2</v>
      </c>
      <c r="CE13" s="1"/>
      <c r="CF13" s="1"/>
      <c r="CG13" s="11">
        <f t="shared" si="0"/>
        <v>143</v>
      </c>
      <c r="CH13" s="10">
        <v>17.5</v>
      </c>
      <c r="CI13" s="13">
        <v>43.75</v>
      </c>
      <c r="CJ13" s="13">
        <f t="shared" si="1"/>
        <v>6256.25</v>
      </c>
    </row>
    <row r="14" spans="1:88" ht="100.15" customHeight="1" x14ac:dyDescent="0.25">
      <c r="A14" s="1"/>
      <c r="B14" s="1" t="s">
        <v>108</v>
      </c>
      <c r="C14" s="1" t="s">
        <v>109</v>
      </c>
      <c r="D14" s="1" t="s">
        <v>88</v>
      </c>
      <c r="E14" s="3" t="s">
        <v>99</v>
      </c>
      <c r="F14" s="3" t="s">
        <v>110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>
        <v>13</v>
      </c>
      <c r="CA14" s="1">
        <v>60</v>
      </c>
      <c r="CB14" s="1">
        <v>37</v>
      </c>
      <c r="CC14" s="1">
        <v>18</v>
      </c>
      <c r="CD14" s="1">
        <v>8</v>
      </c>
      <c r="CE14" s="1">
        <v>5</v>
      </c>
      <c r="CF14" s="1"/>
      <c r="CG14" s="11">
        <f t="shared" si="0"/>
        <v>141</v>
      </c>
      <c r="CH14" s="10">
        <v>30</v>
      </c>
      <c r="CI14" s="13">
        <v>75</v>
      </c>
      <c r="CJ14" s="13">
        <f t="shared" si="1"/>
        <v>10575</v>
      </c>
    </row>
    <row r="15" spans="1:88" ht="100.15" customHeight="1" x14ac:dyDescent="0.25">
      <c r="A15" s="1"/>
      <c r="B15" s="1" t="s">
        <v>111</v>
      </c>
      <c r="C15" s="1" t="s">
        <v>98</v>
      </c>
      <c r="D15" s="1" t="s">
        <v>88</v>
      </c>
      <c r="E15" s="3" t="s">
        <v>99</v>
      </c>
      <c r="F15" s="3" t="s">
        <v>100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>
        <v>9</v>
      </c>
      <c r="BN15" s="1">
        <v>5</v>
      </c>
      <c r="BO15" s="1">
        <v>5</v>
      </c>
      <c r="BP15" s="1">
        <v>17</v>
      </c>
      <c r="BQ15" s="1">
        <v>13</v>
      </c>
      <c r="BR15" s="1">
        <v>53</v>
      </c>
      <c r="BS15" s="1">
        <v>23</v>
      </c>
      <c r="BT15" s="1">
        <v>12</v>
      </c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1">
        <f t="shared" si="0"/>
        <v>137</v>
      </c>
      <c r="CH15" s="10">
        <v>43</v>
      </c>
      <c r="CI15" s="13">
        <v>107.5</v>
      </c>
      <c r="CJ15" s="13">
        <f t="shared" si="1"/>
        <v>14727.5</v>
      </c>
    </row>
    <row r="16" spans="1:88" ht="100.15" customHeight="1" x14ac:dyDescent="0.25">
      <c r="A16" s="1"/>
      <c r="B16" s="1" t="s">
        <v>112</v>
      </c>
      <c r="C16" s="1" t="s">
        <v>113</v>
      </c>
      <c r="D16" s="1" t="s">
        <v>88</v>
      </c>
      <c r="E16" s="3" t="s">
        <v>89</v>
      </c>
      <c r="F16" s="3" t="s">
        <v>90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>
        <v>12</v>
      </c>
      <c r="BZ16" s="1">
        <v>50</v>
      </c>
      <c r="CA16" s="1">
        <v>41</v>
      </c>
      <c r="CB16" s="1">
        <v>23</v>
      </c>
      <c r="CC16" s="1">
        <v>3</v>
      </c>
      <c r="CD16" s="1">
        <v>2</v>
      </c>
      <c r="CE16" s="1">
        <v>1</v>
      </c>
      <c r="CF16" s="1"/>
      <c r="CG16" s="11">
        <f t="shared" si="0"/>
        <v>132</v>
      </c>
      <c r="CH16" s="10">
        <v>17.5</v>
      </c>
      <c r="CI16" s="13">
        <v>43.75</v>
      </c>
      <c r="CJ16" s="13">
        <f t="shared" si="1"/>
        <v>5775</v>
      </c>
    </row>
    <row r="17" spans="1:88" ht="100.15" customHeight="1" x14ac:dyDescent="0.25">
      <c r="A17" s="1"/>
      <c r="B17" s="1" t="s">
        <v>114</v>
      </c>
      <c r="C17" s="1" t="s">
        <v>115</v>
      </c>
      <c r="D17" s="1" t="s">
        <v>88</v>
      </c>
      <c r="E17" s="3" t="s">
        <v>99</v>
      </c>
      <c r="F17" s="3" t="s">
        <v>116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>
        <v>21</v>
      </c>
      <c r="CB17" s="1">
        <v>35</v>
      </c>
      <c r="CC17" s="1">
        <v>40</v>
      </c>
      <c r="CD17" s="1">
        <v>23</v>
      </c>
      <c r="CE17" s="1">
        <v>12</v>
      </c>
      <c r="CF17" s="1"/>
      <c r="CG17" s="11">
        <f t="shared" si="0"/>
        <v>131</v>
      </c>
      <c r="CH17" s="10">
        <v>38.5</v>
      </c>
      <c r="CI17" s="13">
        <v>96.25</v>
      </c>
      <c r="CJ17" s="13">
        <f t="shared" si="1"/>
        <v>12608.75</v>
      </c>
    </row>
    <row r="18" spans="1:88" ht="100.15" customHeight="1" x14ac:dyDescent="0.25">
      <c r="A18" s="1"/>
      <c r="B18" s="1" t="s">
        <v>117</v>
      </c>
      <c r="C18" s="1" t="s">
        <v>115</v>
      </c>
      <c r="D18" s="1" t="s">
        <v>88</v>
      </c>
      <c r="E18" s="3" t="s">
        <v>99</v>
      </c>
      <c r="F18" s="3" t="s">
        <v>90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>
        <v>4</v>
      </c>
      <c r="CA18" s="1">
        <v>31</v>
      </c>
      <c r="CB18" s="1">
        <v>42</v>
      </c>
      <c r="CC18" s="1">
        <v>27</v>
      </c>
      <c r="CD18" s="1">
        <v>8</v>
      </c>
      <c r="CE18" s="1">
        <v>5</v>
      </c>
      <c r="CF18" s="1"/>
      <c r="CG18" s="11">
        <f t="shared" si="0"/>
        <v>117</v>
      </c>
      <c r="CH18" s="10">
        <v>21.5</v>
      </c>
      <c r="CI18" s="13">
        <v>53.75</v>
      </c>
      <c r="CJ18" s="13">
        <f t="shared" si="1"/>
        <v>6288.75</v>
      </c>
    </row>
    <row r="19" spans="1:88" ht="100.15" customHeight="1" x14ac:dyDescent="0.25">
      <c r="A19" s="1"/>
      <c r="B19" s="1" t="s">
        <v>118</v>
      </c>
      <c r="C19" s="1" t="s">
        <v>103</v>
      </c>
      <c r="D19" s="1" t="s">
        <v>88</v>
      </c>
      <c r="E19" s="3" t="s">
        <v>89</v>
      </c>
      <c r="F19" s="3" t="s">
        <v>93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>
        <v>37</v>
      </c>
      <c r="CA19" s="1">
        <v>41</v>
      </c>
      <c r="CB19" s="1">
        <v>17</v>
      </c>
      <c r="CC19" s="1">
        <v>15</v>
      </c>
      <c r="CD19" s="1">
        <v>5</v>
      </c>
      <c r="CE19" s="1"/>
      <c r="CF19" s="1"/>
      <c r="CG19" s="11">
        <f t="shared" si="0"/>
        <v>115</v>
      </c>
      <c r="CH19" s="10">
        <v>30</v>
      </c>
      <c r="CI19" s="13">
        <v>75</v>
      </c>
      <c r="CJ19" s="13">
        <f t="shared" si="1"/>
        <v>8625</v>
      </c>
    </row>
    <row r="20" spans="1:88" ht="100.15" customHeight="1" x14ac:dyDescent="0.25">
      <c r="A20" s="1"/>
      <c r="B20" s="1" t="s">
        <v>119</v>
      </c>
      <c r="C20" s="1" t="s">
        <v>115</v>
      </c>
      <c r="D20" s="1" t="s">
        <v>88</v>
      </c>
      <c r="E20" s="3" t="s">
        <v>99</v>
      </c>
      <c r="F20" s="3" t="s">
        <v>90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>
        <v>1</v>
      </c>
      <c r="CA20" s="1">
        <v>3</v>
      </c>
      <c r="CB20" s="1">
        <v>25</v>
      </c>
      <c r="CC20" s="1">
        <v>38</v>
      </c>
      <c r="CD20" s="1">
        <v>32</v>
      </c>
      <c r="CE20" s="1">
        <v>9</v>
      </c>
      <c r="CF20" s="1"/>
      <c r="CG20" s="11">
        <f t="shared" si="0"/>
        <v>108</v>
      </c>
      <c r="CH20" s="10">
        <v>17.5</v>
      </c>
      <c r="CI20" s="13">
        <v>43.75</v>
      </c>
      <c r="CJ20" s="13">
        <f t="shared" si="1"/>
        <v>4725</v>
      </c>
    </row>
    <row r="21" spans="1:88" ht="100.15" customHeight="1" x14ac:dyDescent="0.25">
      <c r="A21" s="1"/>
      <c r="B21" s="1" t="s">
        <v>120</v>
      </c>
      <c r="C21" s="1" t="s">
        <v>92</v>
      </c>
      <c r="D21" s="1" t="s">
        <v>88</v>
      </c>
      <c r="E21" s="3" t="s">
        <v>89</v>
      </c>
      <c r="F21" s="3" t="s">
        <v>121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>
        <v>27</v>
      </c>
      <c r="CA21" s="1">
        <v>32</v>
      </c>
      <c r="CB21" s="1">
        <v>36</v>
      </c>
      <c r="CC21" s="1">
        <v>4</v>
      </c>
      <c r="CD21" s="1">
        <v>7</v>
      </c>
      <c r="CE21" s="1"/>
      <c r="CF21" s="1"/>
      <c r="CG21" s="11">
        <f t="shared" si="0"/>
        <v>106</v>
      </c>
      <c r="CH21" s="10">
        <v>26</v>
      </c>
      <c r="CI21" s="13">
        <v>65</v>
      </c>
      <c r="CJ21" s="13">
        <f t="shared" si="1"/>
        <v>6890</v>
      </c>
    </row>
    <row r="22" spans="1:88" ht="100.15" customHeight="1" x14ac:dyDescent="0.25">
      <c r="A22" s="1"/>
      <c r="B22" s="1" t="s">
        <v>122</v>
      </c>
      <c r="C22" s="1" t="s">
        <v>98</v>
      </c>
      <c r="D22" s="1" t="s">
        <v>88</v>
      </c>
      <c r="E22" s="3" t="s">
        <v>99</v>
      </c>
      <c r="F22" s="3" t="s">
        <v>100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>
        <v>1</v>
      </c>
      <c r="BO22" s="1"/>
      <c r="BP22" s="1">
        <v>19</v>
      </c>
      <c r="BQ22" s="1">
        <v>8</v>
      </c>
      <c r="BR22" s="1">
        <v>45</v>
      </c>
      <c r="BS22" s="1">
        <v>19</v>
      </c>
      <c r="BT22" s="1">
        <v>11</v>
      </c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1">
        <f t="shared" si="0"/>
        <v>103</v>
      </c>
      <c r="CH22" s="10">
        <v>55.5</v>
      </c>
      <c r="CI22" s="13">
        <v>138.75</v>
      </c>
      <c r="CJ22" s="13">
        <f t="shared" si="1"/>
        <v>14291.25</v>
      </c>
    </row>
    <row r="23" spans="1:88" ht="100.15" customHeight="1" x14ac:dyDescent="0.25">
      <c r="A23" s="1"/>
      <c r="B23" s="1" t="s">
        <v>123</v>
      </c>
      <c r="C23" s="1" t="s">
        <v>124</v>
      </c>
      <c r="D23" s="1" t="s">
        <v>88</v>
      </c>
      <c r="E23" s="3" t="s">
        <v>99</v>
      </c>
      <c r="F23" s="3" t="s">
        <v>104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>
        <v>4</v>
      </c>
      <c r="CA23" s="1">
        <v>29</v>
      </c>
      <c r="CB23" s="1">
        <v>29</v>
      </c>
      <c r="CC23" s="1">
        <v>27</v>
      </c>
      <c r="CD23" s="1">
        <v>11</v>
      </c>
      <c r="CE23" s="1">
        <v>2</v>
      </c>
      <c r="CF23" s="1"/>
      <c r="CG23" s="11">
        <f t="shared" si="0"/>
        <v>102</v>
      </c>
      <c r="CH23" s="10">
        <v>34.5</v>
      </c>
      <c r="CI23" s="13">
        <v>86.25</v>
      </c>
      <c r="CJ23" s="13">
        <f t="shared" si="1"/>
        <v>8797.5</v>
      </c>
    </row>
    <row r="24" spans="1:88" ht="100.15" customHeight="1" x14ac:dyDescent="0.25">
      <c r="A24" s="1"/>
      <c r="B24" s="1" t="s">
        <v>125</v>
      </c>
      <c r="C24" s="1" t="s">
        <v>87</v>
      </c>
      <c r="D24" s="1" t="s">
        <v>88</v>
      </c>
      <c r="E24" s="3" t="s">
        <v>99</v>
      </c>
      <c r="F24" s="3" t="s">
        <v>90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>
        <v>2</v>
      </c>
      <c r="CA24" s="1">
        <v>16</v>
      </c>
      <c r="CB24" s="1">
        <v>40</v>
      </c>
      <c r="CC24" s="1">
        <v>33</v>
      </c>
      <c r="CD24" s="1">
        <v>9</v>
      </c>
      <c r="CE24" s="1"/>
      <c r="CF24" s="1"/>
      <c r="CG24" s="11">
        <f t="shared" si="0"/>
        <v>100</v>
      </c>
      <c r="CH24" s="10">
        <v>21.5</v>
      </c>
      <c r="CI24" s="13">
        <v>53.75</v>
      </c>
      <c r="CJ24" s="13">
        <f t="shared" si="1"/>
        <v>5375</v>
      </c>
    </row>
    <row r="25" spans="1:88" ht="100.15" customHeight="1" x14ac:dyDescent="0.25">
      <c r="A25" s="1"/>
      <c r="B25" s="1" t="s">
        <v>126</v>
      </c>
      <c r="C25" s="1" t="s">
        <v>115</v>
      </c>
      <c r="D25" s="1" t="s">
        <v>88</v>
      </c>
      <c r="E25" s="3" t="s">
        <v>89</v>
      </c>
      <c r="F25" s="3" t="s">
        <v>93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>
        <v>25</v>
      </c>
      <c r="CA25" s="1">
        <v>37</v>
      </c>
      <c r="CB25" s="1">
        <v>21</v>
      </c>
      <c r="CC25" s="1">
        <v>8</v>
      </c>
      <c r="CD25" s="1">
        <v>5</v>
      </c>
      <c r="CE25" s="1"/>
      <c r="CF25" s="1"/>
      <c r="CG25" s="11">
        <f t="shared" si="0"/>
        <v>96</v>
      </c>
      <c r="CH25" s="10">
        <v>30</v>
      </c>
      <c r="CI25" s="13">
        <v>75</v>
      </c>
      <c r="CJ25" s="13">
        <f t="shared" si="1"/>
        <v>7200</v>
      </c>
    </row>
    <row r="26" spans="1:88" ht="100.15" customHeight="1" x14ac:dyDescent="0.25">
      <c r="A26" s="1"/>
      <c r="B26" s="1" t="s">
        <v>127</v>
      </c>
      <c r="C26" s="1" t="s">
        <v>87</v>
      </c>
      <c r="D26" s="1" t="s">
        <v>88</v>
      </c>
      <c r="E26" s="3" t="s">
        <v>89</v>
      </c>
      <c r="F26" s="3" t="s">
        <v>128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>
        <v>27</v>
      </c>
      <c r="AR26" s="1">
        <v>24</v>
      </c>
      <c r="AS26" s="1">
        <v>25</v>
      </c>
      <c r="AT26" s="1">
        <v>12</v>
      </c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1">
        <f t="shared" si="0"/>
        <v>88</v>
      </c>
      <c r="CH26" s="10">
        <v>69</v>
      </c>
      <c r="CI26" s="13">
        <v>172.5</v>
      </c>
      <c r="CJ26" s="13">
        <f t="shared" si="1"/>
        <v>15180</v>
      </c>
    </row>
    <row r="27" spans="1:88" ht="100.15" customHeight="1" x14ac:dyDescent="0.25">
      <c r="A27" s="1"/>
      <c r="B27" s="1" t="s">
        <v>129</v>
      </c>
      <c r="C27" s="1" t="s">
        <v>115</v>
      </c>
      <c r="D27" s="1" t="s">
        <v>88</v>
      </c>
      <c r="E27" s="3" t="s">
        <v>99</v>
      </c>
      <c r="F27" s="3" t="s">
        <v>116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>
        <v>4</v>
      </c>
      <c r="CB27" s="1">
        <v>5</v>
      </c>
      <c r="CC27" s="1">
        <v>17</v>
      </c>
      <c r="CD27" s="1">
        <v>25</v>
      </c>
      <c r="CE27" s="1">
        <v>14</v>
      </c>
      <c r="CF27" s="1"/>
      <c r="CG27" s="11">
        <f t="shared" si="0"/>
        <v>65</v>
      </c>
      <c r="CH27" s="10">
        <v>38.5</v>
      </c>
      <c r="CI27" s="13">
        <v>96.25</v>
      </c>
      <c r="CJ27" s="13">
        <f t="shared" si="1"/>
        <v>6256.25</v>
      </c>
    </row>
    <row r="28" spans="1:88" ht="100.15" customHeight="1" x14ac:dyDescent="0.25">
      <c r="A28" s="1"/>
      <c r="B28" s="1" t="s">
        <v>130</v>
      </c>
      <c r="C28" s="1" t="s">
        <v>115</v>
      </c>
      <c r="D28" s="1" t="s">
        <v>88</v>
      </c>
      <c r="E28" s="3" t="s">
        <v>89</v>
      </c>
      <c r="F28" s="3" t="s">
        <v>131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>
        <v>30</v>
      </c>
      <c r="CA28" s="1">
        <v>15</v>
      </c>
      <c r="CB28" s="1">
        <v>12</v>
      </c>
      <c r="CC28" s="1">
        <v>2</v>
      </c>
      <c r="CD28" s="1">
        <v>2</v>
      </c>
      <c r="CE28" s="1"/>
      <c r="CF28" s="1"/>
      <c r="CG28" s="11">
        <f t="shared" si="0"/>
        <v>61</v>
      </c>
      <c r="CH28" s="10">
        <v>30</v>
      </c>
      <c r="CI28" s="13">
        <v>75</v>
      </c>
      <c r="CJ28" s="13">
        <f t="shared" si="1"/>
        <v>4575</v>
      </c>
    </row>
    <row r="29" spans="1:88" ht="100.15" customHeight="1" x14ac:dyDescent="0.25">
      <c r="A29" s="1"/>
      <c r="B29" s="1" t="s">
        <v>132</v>
      </c>
      <c r="C29" s="1" t="s">
        <v>113</v>
      </c>
      <c r="D29" s="1" t="s">
        <v>88</v>
      </c>
      <c r="E29" s="3" t="s">
        <v>89</v>
      </c>
      <c r="F29" s="3" t="s">
        <v>131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>
        <v>3</v>
      </c>
      <c r="BZ29" s="1">
        <v>21</v>
      </c>
      <c r="CA29" s="1">
        <v>11</v>
      </c>
      <c r="CB29" s="1">
        <v>9</v>
      </c>
      <c r="CC29" s="1">
        <v>6</v>
      </c>
      <c r="CD29" s="1">
        <v>1</v>
      </c>
      <c r="CE29" s="1"/>
      <c r="CF29" s="1"/>
      <c r="CG29" s="11">
        <f t="shared" si="0"/>
        <v>51</v>
      </c>
      <c r="CH29" s="10">
        <v>51.5</v>
      </c>
      <c r="CI29" s="13">
        <v>128.75</v>
      </c>
      <c r="CJ29" s="13">
        <f t="shared" si="1"/>
        <v>6566.25</v>
      </c>
    </row>
    <row r="30" spans="1:88" ht="100.15" customHeight="1" x14ac:dyDescent="0.25">
      <c r="A30" s="1"/>
      <c r="B30" s="1" t="s">
        <v>133</v>
      </c>
      <c r="C30" s="1" t="s">
        <v>113</v>
      </c>
      <c r="D30" s="1" t="s">
        <v>88</v>
      </c>
      <c r="E30" s="3" t="s">
        <v>89</v>
      </c>
      <c r="F30" s="3" t="s">
        <v>104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>
        <v>2</v>
      </c>
      <c r="BZ30" s="1">
        <v>6</v>
      </c>
      <c r="CA30" s="1">
        <v>19</v>
      </c>
      <c r="CB30" s="1">
        <v>18</v>
      </c>
      <c r="CC30" s="1">
        <v>4</v>
      </c>
      <c r="CD30" s="1"/>
      <c r="CE30" s="1"/>
      <c r="CF30" s="1"/>
      <c r="CG30" s="11">
        <f t="shared" si="0"/>
        <v>49</v>
      </c>
      <c r="CH30" s="10">
        <v>21.5</v>
      </c>
      <c r="CI30" s="13">
        <v>53.75</v>
      </c>
      <c r="CJ30" s="13">
        <f t="shared" si="1"/>
        <v>2633.75</v>
      </c>
    </row>
    <row r="31" spans="1:88" ht="100.15" customHeight="1" x14ac:dyDescent="0.25">
      <c r="A31" s="1"/>
      <c r="B31" s="1" t="s">
        <v>134</v>
      </c>
      <c r="C31" s="1" t="s">
        <v>135</v>
      </c>
      <c r="D31" s="1" t="s">
        <v>88</v>
      </c>
      <c r="E31" s="3" t="s">
        <v>89</v>
      </c>
      <c r="F31" s="3" t="s">
        <v>104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>
        <v>29</v>
      </c>
      <c r="CA31" s="1">
        <v>19</v>
      </c>
      <c r="CB31" s="1"/>
      <c r="CC31" s="1"/>
      <c r="CD31" s="1"/>
      <c r="CE31" s="1"/>
      <c r="CF31" s="1"/>
      <c r="CG31" s="11">
        <f t="shared" si="0"/>
        <v>48</v>
      </c>
      <c r="CH31" s="10">
        <v>13</v>
      </c>
      <c r="CI31" s="13">
        <v>32.5</v>
      </c>
      <c r="CJ31" s="13">
        <f t="shared" si="1"/>
        <v>1560</v>
      </c>
    </row>
    <row r="32" spans="1:88" ht="100.15" customHeight="1" x14ac:dyDescent="0.25">
      <c r="A32" s="1"/>
      <c r="B32" s="1" t="s">
        <v>136</v>
      </c>
      <c r="C32" s="1" t="s">
        <v>87</v>
      </c>
      <c r="D32" s="1" t="s">
        <v>88</v>
      </c>
      <c r="E32" s="3" t="s">
        <v>89</v>
      </c>
      <c r="F32" s="3" t="s">
        <v>93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>
        <v>2</v>
      </c>
      <c r="AO32" s="1">
        <v>17</v>
      </c>
      <c r="AP32" s="1"/>
      <c r="AQ32" s="1">
        <v>18</v>
      </c>
      <c r="AR32" s="1"/>
      <c r="AS32" s="1">
        <v>8</v>
      </c>
      <c r="AT32" s="1"/>
      <c r="AU32" s="1">
        <v>2</v>
      </c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1">
        <f t="shared" si="0"/>
        <v>47</v>
      </c>
      <c r="CH32" s="10">
        <v>64</v>
      </c>
      <c r="CI32" s="13">
        <v>160</v>
      </c>
      <c r="CJ32" s="13">
        <f t="shared" si="1"/>
        <v>7520</v>
      </c>
    </row>
    <row r="33" spans="1:88" ht="100.15" customHeight="1" x14ac:dyDescent="0.25">
      <c r="A33" s="1"/>
      <c r="B33" s="1" t="s">
        <v>137</v>
      </c>
      <c r="C33" s="1" t="s">
        <v>87</v>
      </c>
      <c r="D33" s="1" t="s">
        <v>88</v>
      </c>
      <c r="E33" s="3" t="s">
        <v>99</v>
      </c>
      <c r="F33" s="3" t="s">
        <v>90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>
        <v>9</v>
      </c>
      <c r="CB33" s="1">
        <v>12</v>
      </c>
      <c r="CC33" s="1">
        <v>19</v>
      </c>
      <c r="CD33" s="1">
        <v>6</v>
      </c>
      <c r="CE33" s="1"/>
      <c r="CF33" s="1"/>
      <c r="CG33" s="11">
        <f t="shared" si="0"/>
        <v>46</v>
      </c>
      <c r="CH33" s="10">
        <v>17.5</v>
      </c>
      <c r="CI33" s="13">
        <v>43.75</v>
      </c>
      <c r="CJ33" s="13">
        <f t="shared" si="1"/>
        <v>2012.5</v>
      </c>
    </row>
    <row r="34" spans="1:88" ht="100.15" customHeight="1" x14ac:dyDescent="0.25">
      <c r="A34" s="1"/>
      <c r="B34" s="1" t="s">
        <v>138</v>
      </c>
      <c r="C34" s="1" t="s">
        <v>87</v>
      </c>
      <c r="D34" s="1" t="s">
        <v>88</v>
      </c>
      <c r="E34" s="3" t="s">
        <v>89</v>
      </c>
      <c r="F34" s="3" t="s">
        <v>139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>
        <v>9</v>
      </c>
      <c r="CA34" s="1">
        <v>17</v>
      </c>
      <c r="CB34" s="1">
        <v>11</v>
      </c>
      <c r="CC34" s="1">
        <v>8</v>
      </c>
      <c r="CD34" s="1"/>
      <c r="CE34" s="1"/>
      <c r="CF34" s="1"/>
      <c r="CG34" s="11">
        <f t="shared" si="0"/>
        <v>45</v>
      </c>
      <c r="CH34" s="10">
        <v>68.5</v>
      </c>
      <c r="CI34" s="13">
        <v>171.25</v>
      </c>
      <c r="CJ34" s="13">
        <f t="shared" si="1"/>
        <v>7706.25</v>
      </c>
    </row>
    <row r="35" spans="1:88" ht="100.15" customHeight="1" x14ac:dyDescent="0.25">
      <c r="A35" s="1"/>
      <c r="B35" s="1" t="s">
        <v>140</v>
      </c>
      <c r="C35" s="1" t="s">
        <v>87</v>
      </c>
      <c r="D35" s="1" t="s">
        <v>88</v>
      </c>
      <c r="E35" s="3" t="s">
        <v>89</v>
      </c>
      <c r="F35" s="3" t="s">
        <v>104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>
        <v>11</v>
      </c>
      <c r="CA35" s="1">
        <v>14</v>
      </c>
      <c r="CB35" s="1">
        <v>17</v>
      </c>
      <c r="CC35" s="1"/>
      <c r="CD35" s="1">
        <v>1</v>
      </c>
      <c r="CE35" s="1"/>
      <c r="CF35" s="1"/>
      <c r="CG35" s="11">
        <f t="shared" si="0"/>
        <v>43</v>
      </c>
      <c r="CH35" s="10">
        <v>21.5</v>
      </c>
      <c r="CI35" s="13">
        <v>53.75</v>
      </c>
      <c r="CJ35" s="13">
        <f t="shared" si="1"/>
        <v>2311.25</v>
      </c>
    </row>
    <row r="36" spans="1:88" ht="100.15" customHeight="1" x14ac:dyDescent="0.25">
      <c r="A36" s="1"/>
      <c r="B36" s="1" t="s">
        <v>141</v>
      </c>
      <c r="C36" s="1" t="s">
        <v>87</v>
      </c>
      <c r="D36" s="1" t="s">
        <v>88</v>
      </c>
      <c r="E36" s="3" t="s">
        <v>89</v>
      </c>
      <c r="F36" s="3" t="s">
        <v>104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>
        <v>23</v>
      </c>
      <c r="CA36" s="1">
        <v>19</v>
      </c>
      <c r="CB36" s="1"/>
      <c r="CC36" s="1"/>
      <c r="CD36" s="1"/>
      <c r="CE36" s="1"/>
      <c r="CF36" s="1"/>
      <c r="CG36" s="11">
        <f t="shared" si="0"/>
        <v>42</v>
      </c>
      <c r="CH36" s="10">
        <v>30</v>
      </c>
      <c r="CI36" s="13">
        <v>75</v>
      </c>
      <c r="CJ36" s="13">
        <f t="shared" si="1"/>
        <v>3150</v>
      </c>
    </row>
    <row r="37" spans="1:88" ht="100.15" customHeight="1" x14ac:dyDescent="0.25">
      <c r="A37" s="1"/>
      <c r="B37" s="1" t="s">
        <v>142</v>
      </c>
      <c r="C37" s="1" t="s">
        <v>87</v>
      </c>
      <c r="D37" s="1" t="s">
        <v>88</v>
      </c>
      <c r="E37" s="3" t="s">
        <v>99</v>
      </c>
      <c r="F37" s="3" t="s">
        <v>116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>
        <v>11</v>
      </c>
      <c r="CB37" s="1">
        <v>9</v>
      </c>
      <c r="CC37" s="1">
        <v>7</v>
      </c>
      <c r="CD37" s="1">
        <v>6</v>
      </c>
      <c r="CE37" s="1">
        <v>9</v>
      </c>
      <c r="CF37" s="1"/>
      <c r="CG37" s="11">
        <f t="shared" si="0"/>
        <v>42</v>
      </c>
      <c r="CH37" s="10">
        <v>38.5</v>
      </c>
      <c r="CI37" s="13">
        <v>96.25</v>
      </c>
      <c r="CJ37" s="13">
        <f t="shared" si="1"/>
        <v>4042.5</v>
      </c>
    </row>
    <row r="38" spans="1:88" ht="100.15" customHeight="1" x14ac:dyDescent="0.25">
      <c r="A38" s="1"/>
      <c r="B38" s="1" t="s">
        <v>143</v>
      </c>
      <c r="C38" s="1" t="s">
        <v>87</v>
      </c>
      <c r="D38" s="1" t="s">
        <v>88</v>
      </c>
      <c r="E38" s="3" t="s">
        <v>89</v>
      </c>
      <c r="F38" s="3" t="s">
        <v>131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>
        <v>25</v>
      </c>
      <c r="CA38" s="1">
        <v>5</v>
      </c>
      <c r="CB38" s="1">
        <v>4</v>
      </c>
      <c r="CC38" s="1">
        <v>3</v>
      </c>
      <c r="CD38" s="1"/>
      <c r="CE38" s="1"/>
      <c r="CF38" s="1"/>
      <c r="CG38" s="11">
        <f t="shared" si="0"/>
        <v>37</v>
      </c>
      <c r="CH38" s="10">
        <v>38.5</v>
      </c>
      <c r="CI38" s="13">
        <v>96.25</v>
      </c>
      <c r="CJ38" s="13">
        <f t="shared" si="1"/>
        <v>3561.25</v>
      </c>
    </row>
    <row r="39" spans="1:88" ht="100.15" customHeight="1" x14ac:dyDescent="0.25">
      <c r="A39" s="1"/>
      <c r="B39" s="1" t="s">
        <v>144</v>
      </c>
      <c r="C39" s="1" t="s">
        <v>87</v>
      </c>
      <c r="D39" s="1" t="s">
        <v>88</v>
      </c>
      <c r="E39" s="3" t="s">
        <v>89</v>
      </c>
      <c r="F39" s="3" t="s">
        <v>145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>
        <v>1</v>
      </c>
      <c r="AP39" s="1"/>
      <c r="AQ39" s="1">
        <v>8</v>
      </c>
      <c r="AR39" s="1"/>
      <c r="AS39" s="1">
        <v>13</v>
      </c>
      <c r="AT39" s="1"/>
      <c r="AU39" s="1">
        <v>7</v>
      </c>
      <c r="AV39" s="1"/>
      <c r="AW39" s="1">
        <v>4</v>
      </c>
      <c r="AX39" s="1"/>
      <c r="AY39" s="1">
        <v>3</v>
      </c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1">
        <f t="shared" si="0"/>
        <v>36</v>
      </c>
      <c r="CH39" s="10">
        <v>128</v>
      </c>
      <c r="CI39" s="13">
        <v>320</v>
      </c>
      <c r="CJ39" s="13">
        <f t="shared" si="1"/>
        <v>11520</v>
      </c>
    </row>
    <row r="40" spans="1:88" ht="100.15" customHeight="1" x14ac:dyDescent="0.25">
      <c r="A40" s="1"/>
      <c r="B40" s="1" t="s">
        <v>146</v>
      </c>
      <c r="C40" s="1" t="s">
        <v>87</v>
      </c>
      <c r="D40" s="1" t="s">
        <v>88</v>
      </c>
      <c r="E40" s="3" t="s">
        <v>89</v>
      </c>
      <c r="F40" s="3" t="s">
        <v>104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>
        <v>2</v>
      </c>
      <c r="CA40" s="1">
        <v>13</v>
      </c>
      <c r="CB40" s="1">
        <v>18</v>
      </c>
      <c r="CC40" s="1"/>
      <c r="CD40" s="1"/>
      <c r="CE40" s="1"/>
      <c r="CF40" s="1"/>
      <c r="CG40" s="11">
        <f t="shared" si="0"/>
        <v>33</v>
      </c>
      <c r="CH40" s="10">
        <v>26</v>
      </c>
      <c r="CI40" s="13">
        <v>65</v>
      </c>
      <c r="CJ40" s="13">
        <f t="shared" si="1"/>
        <v>2145</v>
      </c>
    </row>
    <row r="41" spans="1:88" ht="100.15" customHeight="1" x14ac:dyDescent="0.25">
      <c r="A41" s="1"/>
      <c r="B41" s="1" t="s">
        <v>147</v>
      </c>
      <c r="C41" s="1" t="s">
        <v>87</v>
      </c>
      <c r="D41" s="1" t="s">
        <v>88</v>
      </c>
      <c r="E41" s="3" t="s">
        <v>99</v>
      </c>
      <c r="F41" s="3" t="s">
        <v>128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>
        <v>4</v>
      </c>
      <c r="AX41" s="1">
        <v>15</v>
      </c>
      <c r="AY41" s="1">
        <v>11</v>
      </c>
      <c r="AZ41" s="1">
        <v>3</v>
      </c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1">
        <f t="shared" si="0"/>
        <v>33</v>
      </c>
      <c r="CH41" s="10">
        <v>40</v>
      </c>
      <c r="CI41" s="13">
        <v>100</v>
      </c>
      <c r="CJ41" s="13">
        <f t="shared" si="1"/>
        <v>3300</v>
      </c>
    </row>
    <row r="42" spans="1:88" ht="100.15" customHeight="1" x14ac:dyDescent="0.25">
      <c r="A42" s="1"/>
      <c r="B42" s="1" t="s">
        <v>148</v>
      </c>
      <c r="C42" s="1" t="s">
        <v>87</v>
      </c>
      <c r="D42" s="1" t="s">
        <v>88</v>
      </c>
      <c r="E42" s="3" t="s">
        <v>89</v>
      </c>
      <c r="F42" s="3" t="s">
        <v>121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>
        <v>9</v>
      </c>
      <c r="CA42" s="1">
        <v>14</v>
      </c>
      <c r="CB42" s="1">
        <v>6</v>
      </c>
      <c r="CC42" s="1">
        <v>1</v>
      </c>
      <c r="CD42" s="1">
        <v>1</v>
      </c>
      <c r="CE42" s="1"/>
      <c r="CF42" s="1"/>
      <c r="CG42" s="11">
        <f t="shared" si="0"/>
        <v>31</v>
      </c>
      <c r="CH42" s="10">
        <v>26</v>
      </c>
      <c r="CI42" s="13">
        <v>65</v>
      </c>
      <c r="CJ42" s="13">
        <f t="shared" si="1"/>
        <v>2015</v>
      </c>
    </row>
    <row r="43" spans="1:88" ht="100.15" customHeight="1" x14ac:dyDescent="0.25">
      <c r="A43" s="1"/>
      <c r="B43" s="1" t="s">
        <v>149</v>
      </c>
      <c r="C43" s="1" t="s">
        <v>92</v>
      </c>
      <c r="D43" s="1" t="s">
        <v>88</v>
      </c>
      <c r="E43" s="3" t="s">
        <v>89</v>
      </c>
      <c r="F43" s="3" t="s">
        <v>104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>
        <v>3</v>
      </c>
      <c r="BZ43" s="1">
        <v>2</v>
      </c>
      <c r="CA43" s="1">
        <v>13</v>
      </c>
      <c r="CB43" s="1">
        <v>3</v>
      </c>
      <c r="CC43" s="1">
        <v>3</v>
      </c>
      <c r="CD43" s="1">
        <v>2</v>
      </c>
      <c r="CE43" s="1">
        <v>4</v>
      </c>
      <c r="CF43" s="1"/>
      <c r="CG43" s="11">
        <f t="shared" si="0"/>
        <v>30</v>
      </c>
      <c r="CH43" s="10">
        <v>21.5</v>
      </c>
      <c r="CI43" s="13">
        <v>53.75</v>
      </c>
      <c r="CJ43" s="13">
        <f t="shared" si="1"/>
        <v>1612.5</v>
      </c>
    </row>
    <row r="44" spans="1:88" ht="100.15" customHeight="1" x14ac:dyDescent="0.25">
      <c r="A44" s="1"/>
      <c r="B44" s="1" t="s">
        <v>150</v>
      </c>
      <c r="C44" s="1" t="s">
        <v>87</v>
      </c>
      <c r="D44" s="1" t="s">
        <v>88</v>
      </c>
      <c r="E44" s="3" t="s">
        <v>89</v>
      </c>
      <c r="F44" s="3" t="s">
        <v>131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>
        <v>11</v>
      </c>
      <c r="CA44" s="1">
        <v>4</v>
      </c>
      <c r="CB44" s="1">
        <v>10</v>
      </c>
      <c r="CC44" s="1">
        <v>4</v>
      </c>
      <c r="CD44" s="1">
        <v>1</v>
      </c>
      <c r="CE44" s="1"/>
      <c r="CF44" s="1"/>
      <c r="CG44" s="11">
        <f t="shared" si="0"/>
        <v>30</v>
      </c>
      <c r="CH44" s="10">
        <v>55.5</v>
      </c>
      <c r="CI44" s="13">
        <v>138.75</v>
      </c>
      <c r="CJ44" s="13">
        <f t="shared" si="1"/>
        <v>4162.5</v>
      </c>
    </row>
    <row r="45" spans="1:88" ht="100.15" customHeight="1" x14ac:dyDescent="0.25">
      <c r="A45" s="1"/>
      <c r="B45" s="1" t="s">
        <v>151</v>
      </c>
      <c r="C45" s="1" t="s">
        <v>98</v>
      </c>
      <c r="D45" s="1" t="s">
        <v>88</v>
      </c>
      <c r="E45" s="3" t="s">
        <v>89</v>
      </c>
      <c r="F45" s="3" t="s">
        <v>116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>
        <v>6</v>
      </c>
      <c r="CA45" s="1">
        <v>8</v>
      </c>
      <c r="CB45" s="1">
        <v>10</v>
      </c>
      <c r="CC45" s="1">
        <v>4</v>
      </c>
      <c r="CD45" s="1">
        <v>2</v>
      </c>
      <c r="CE45" s="1"/>
      <c r="CF45" s="1"/>
      <c r="CG45" s="11">
        <f t="shared" si="0"/>
        <v>30</v>
      </c>
      <c r="CH45" s="10">
        <v>51.5</v>
      </c>
      <c r="CI45" s="13">
        <v>128.75</v>
      </c>
      <c r="CJ45" s="13">
        <f t="shared" si="1"/>
        <v>3862.5</v>
      </c>
    </row>
    <row r="46" spans="1:88" ht="100.15" customHeight="1" x14ac:dyDescent="0.25">
      <c r="A46" s="1"/>
      <c r="B46" s="1" t="s">
        <v>152</v>
      </c>
      <c r="C46" s="1" t="s">
        <v>115</v>
      </c>
      <c r="D46" s="1" t="s">
        <v>88</v>
      </c>
      <c r="E46" s="3" t="s">
        <v>89</v>
      </c>
      <c r="F46" s="3" t="s">
        <v>131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>
        <v>13</v>
      </c>
      <c r="CA46" s="1">
        <v>16</v>
      </c>
      <c r="CB46" s="1"/>
      <c r="CC46" s="1"/>
      <c r="CD46" s="1"/>
      <c r="CE46" s="1"/>
      <c r="CF46" s="1"/>
      <c r="CG46" s="11">
        <f t="shared" si="0"/>
        <v>29</v>
      </c>
      <c r="CH46" s="10">
        <v>30</v>
      </c>
      <c r="CI46" s="13">
        <v>75</v>
      </c>
      <c r="CJ46" s="13">
        <f t="shared" si="1"/>
        <v>2175</v>
      </c>
    </row>
    <row r="47" spans="1:88" ht="100.15" customHeight="1" x14ac:dyDescent="0.25">
      <c r="A47" s="1"/>
      <c r="B47" s="1" t="s">
        <v>153</v>
      </c>
      <c r="C47" s="1" t="s">
        <v>87</v>
      </c>
      <c r="D47" s="1" t="s">
        <v>88</v>
      </c>
      <c r="E47" s="3" t="s">
        <v>154</v>
      </c>
      <c r="F47" s="3" t="s">
        <v>93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>
        <v>10</v>
      </c>
      <c r="CA47" s="1">
        <v>7</v>
      </c>
      <c r="CB47" s="1">
        <v>3</v>
      </c>
      <c r="CC47" s="1"/>
      <c r="CD47" s="1">
        <v>3</v>
      </c>
      <c r="CE47" s="1">
        <v>4</v>
      </c>
      <c r="CF47" s="1"/>
      <c r="CG47" s="11">
        <f t="shared" si="0"/>
        <v>27</v>
      </c>
      <c r="CH47" s="10">
        <v>34.5</v>
      </c>
      <c r="CI47" s="13">
        <v>86.25</v>
      </c>
      <c r="CJ47" s="13">
        <f t="shared" si="1"/>
        <v>2328.75</v>
      </c>
    </row>
    <row r="48" spans="1:88" ht="100.15" customHeight="1" x14ac:dyDescent="0.25">
      <c r="A48" s="1"/>
      <c r="B48" s="1" t="s">
        <v>155</v>
      </c>
      <c r="C48" s="1" t="s">
        <v>156</v>
      </c>
      <c r="D48" s="1" t="s">
        <v>88</v>
      </c>
      <c r="E48" s="3" t="s">
        <v>89</v>
      </c>
      <c r="F48" s="3" t="s">
        <v>104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>
        <v>26</v>
      </c>
      <c r="CA48" s="1"/>
      <c r="CB48" s="1"/>
      <c r="CC48" s="1"/>
      <c r="CD48" s="1"/>
      <c r="CE48" s="1"/>
      <c r="CF48" s="1"/>
      <c r="CG48" s="11">
        <f t="shared" si="0"/>
        <v>26</v>
      </c>
      <c r="CH48" s="10">
        <v>13</v>
      </c>
      <c r="CI48" s="13">
        <v>32.5</v>
      </c>
      <c r="CJ48" s="13">
        <f t="shared" si="1"/>
        <v>845</v>
      </c>
    </row>
    <row r="49" spans="1:88" ht="100.15" customHeight="1" x14ac:dyDescent="0.25">
      <c r="A49" s="1"/>
      <c r="B49" s="1" t="s">
        <v>157</v>
      </c>
      <c r="C49" s="1" t="s">
        <v>103</v>
      </c>
      <c r="D49" s="1" t="s">
        <v>88</v>
      </c>
      <c r="E49" s="3" t="s">
        <v>99</v>
      </c>
      <c r="F49" s="3" t="s">
        <v>100</v>
      </c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>
        <v>1</v>
      </c>
      <c r="BM49" s="1"/>
      <c r="BN49" s="1">
        <v>2</v>
      </c>
      <c r="BO49" s="1">
        <v>2</v>
      </c>
      <c r="BP49" s="1">
        <v>3</v>
      </c>
      <c r="BQ49" s="1">
        <v>6</v>
      </c>
      <c r="BR49" s="1">
        <v>1</v>
      </c>
      <c r="BS49" s="1">
        <v>9</v>
      </c>
      <c r="BT49" s="1">
        <v>2</v>
      </c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1">
        <f t="shared" si="0"/>
        <v>26</v>
      </c>
      <c r="CH49" s="10">
        <v>55.5</v>
      </c>
      <c r="CI49" s="13">
        <v>138.75</v>
      </c>
      <c r="CJ49" s="13">
        <f t="shared" si="1"/>
        <v>3607.5</v>
      </c>
    </row>
    <row r="50" spans="1:88" ht="100.15" customHeight="1" x14ac:dyDescent="0.25">
      <c r="A50" s="1"/>
      <c r="B50" s="1" t="s">
        <v>158</v>
      </c>
      <c r="C50" s="1" t="s">
        <v>159</v>
      </c>
      <c r="D50" s="1" t="s">
        <v>88</v>
      </c>
      <c r="E50" s="3" t="s">
        <v>99</v>
      </c>
      <c r="F50" s="3" t="s">
        <v>104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>
        <v>2</v>
      </c>
      <c r="CA50" s="1">
        <v>8</v>
      </c>
      <c r="CB50" s="1">
        <v>10</v>
      </c>
      <c r="CC50" s="1">
        <v>2</v>
      </c>
      <c r="CD50" s="1">
        <v>2</v>
      </c>
      <c r="CE50" s="1">
        <v>1</v>
      </c>
      <c r="CF50" s="1"/>
      <c r="CG50" s="11">
        <f t="shared" si="0"/>
        <v>25</v>
      </c>
      <c r="CH50" s="10">
        <v>17.5</v>
      </c>
      <c r="CI50" s="13">
        <v>43.75</v>
      </c>
      <c r="CJ50" s="13">
        <f t="shared" si="1"/>
        <v>1093.75</v>
      </c>
    </row>
    <row r="51" spans="1:88" ht="100.15" customHeight="1" x14ac:dyDescent="0.25">
      <c r="A51" s="1"/>
      <c r="B51" s="1" t="s">
        <v>160</v>
      </c>
      <c r="C51" s="1" t="s">
        <v>87</v>
      </c>
      <c r="D51" s="1" t="s">
        <v>88</v>
      </c>
      <c r="E51" s="3" t="s">
        <v>99</v>
      </c>
      <c r="F51" s="3" t="s">
        <v>161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>
        <v>25</v>
      </c>
      <c r="BY51" s="1"/>
      <c r="BZ51" s="1"/>
      <c r="CA51" s="1"/>
      <c r="CB51" s="1"/>
      <c r="CC51" s="1"/>
      <c r="CD51" s="1"/>
      <c r="CE51" s="1"/>
      <c r="CF51" s="1"/>
      <c r="CG51" s="11">
        <f t="shared" si="0"/>
        <v>25</v>
      </c>
      <c r="CH51" s="10">
        <v>19.5</v>
      </c>
      <c r="CI51" s="13">
        <v>48.75</v>
      </c>
      <c r="CJ51" s="13">
        <f t="shared" si="1"/>
        <v>1218.75</v>
      </c>
    </row>
    <row r="52" spans="1:88" ht="100.15" customHeight="1" x14ac:dyDescent="0.25">
      <c r="A52" s="1"/>
      <c r="B52" s="1" t="s">
        <v>162</v>
      </c>
      <c r="C52" s="1" t="s">
        <v>163</v>
      </c>
      <c r="D52" s="1" t="s">
        <v>88</v>
      </c>
      <c r="E52" s="3" t="s">
        <v>99</v>
      </c>
      <c r="F52" s="3" t="s">
        <v>145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>
        <v>1</v>
      </c>
      <c r="CA52" s="1"/>
      <c r="CB52" s="1">
        <v>7</v>
      </c>
      <c r="CC52" s="1">
        <v>10</v>
      </c>
      <c r="CD52" s="1">
        <v>4</v>
      </c>
      <c r="CE52" s="1">
        <v>2</v>
      </c>
      <c r="CF52" s="1"/>
      <c r="CG52" s="11">
        <f t="shared" si="0"/>
        <v>24</v>
      </c>
      <c r="CH52" s="10">
        <v>94</v>
      </c>
      <c r="CI52" s="13">
        <v>235</v>
      </c>
      <c r="CJ52" s="13">
        <f t="shared" si="1"/>
        <v>5640</v>
      </c>
    </row>
    <row r="53" spans="1:88" ht="100.15" customHeight="1" x14ac:dyDescent="0.25">
      <c r="A53" s="1"/>
      <c r="B53" s="1" t="s">
        <v>164</v>
      </c>
      <c r="C53" s="1" t="s">
        <v>115</v>
      </c>
      <c r="D53" s="1" t="s">
        <v>88</v>
      </c>
      <c r="E53" s="3" t="s">
        <v>99</v>
      </c>
      <c r="F53" s="3" t="s">
        <v>93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>
        <v>2</v>
      </c>
      <c r="CA53" s="1">
        <v>8</v>
      </c>
      <c r="CB53" s="1">
        <v>6</v>
      </c>
      <c r="CC53" s="1">
        <v>3</v>
      </c>
      <c r="CD53" s="1">
        <v>2</v>
      </c>
      <c r="CE53" s="1">
        <v>2</v>
      </c>
      <c r="CF53" s="1"/>
      <c r="CG53" s="11">
        <f t="shared" si="0"/>
        <v>23</v>
      </c>
      <c r="CH53" s="10">
        <v>38.5</v>
      </c>
      <c r="CI53" s="13">
        <v>96.25</v>
      </c>
      <c r="CJ53" s="13">
        <f t="shared" si="1"/>
        <v>2213.75</v>
      </c>
    </row>
    <row r="54" spans="1:88" ht="100.15" customHeight="1" x14ac:dyDescent="0.25">
      <c r="A54" s="1"/>
      <c r="B54" s="1" t="s">
        <v>165</v>
      </c>
      <c r="C54" s="1" t="s">
        <v>109</v>
      </c>
      <c r="D54" s="1" t="s">
        <v>88</v>
      </c>
      <c r="E54" s="3" t="s">
        <v>99</v>
      </c>
      <c r="F54" s="3" t="s">
        <v>104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>
        <v>20</v>
      </c>
      <c r="CB54" s="1">
        <v>2</v>
      </c>
      <c r="CC54" s="1"/>
      <c r="CD54" s="1"/>
      <c r="CE54" s="1"/>
      <c r="CF54" s="1"/>
      <c r="CG54" s="11">
        <f t="shared" si="0"/>
        <v>22</v>
      </c>
      <c r="CH54" s="10">
        <v>21.5</v>
      </c>
      <c r="CI54" s="13">
        <v>53.75</v>
      </c>
      <c r="CJ54" s="13">
        <f t="shared" si="1"/>
        <v>1182.5</v>
      </c>
    </row>
    <row r="55" spans="1:88" ht="100.15" customHeight="1" x14ac:dyDescent="0.25">
      <c r="A55" s="1"/>
      <c r="B55" s="1" t="s">
        <v>166</v>
      </c>
      <c r="C55" s="1" t="s">
        <v>113</v>
      </c>
      <c r="D55" s="1" t="s">
        <v>88</v>
      </c>
      <c r="E55" s="3" t="s">
        <v>89</v>
      </c>
      <c r="F55" s="3" t="s">
        <v>90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>
        <v>13</v>
      </c>
      <c r="CA55" s="1">
        <v>8</v>
      </c>
      <c r="CB55" s="1"/>
      <c r="CC55" s="1"/>
      <c r="CD55" s="1"/>
      <c r="CE55" s="1"/>
      <c r="CF55" s="1">
        <v>1</v>
      </c>
      <c r="CG55" s="11">
        <f t="shared" si="0"/>
        <v>22</v>
      </c>
      <c r="CH55" s="10">
        <v>17.5</v>
      </c>
      <c r="CI55" s="13">
        <v>43.75</v>
      </c>
      <c r="CJ55" s="13">
        <f t="shared" si="1"/>
        <v>962.5</v>
      </c>
    </row>
    <row r="56" spans="1:88" ht="100.15" customHeight="1" x14ac:dyDescent="0.25">
      <c r="A56" s="1"/>
      <c r="B56" s="1" t="s">
        <v>167</v>
      </c>
      <c r="C56" s="1" t="s">
        <v>87</v>
      </c>
      <c r="D56" s="1" t="s">
        <v>88</v>
      </c>
      <c r="E56" s="3" t="s">
        <v>89</v>
      </c>
      <c r="F56" s="3" t="s">
        <v>90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>
        <v>6</v>
      </c>
      <c r="CA56" s="1">
        <v>8</v>
      </c>
      <c r="CB56" s="1">
        <v>5</v>
      </c>
      <c r="CC56" s="1">
        <v>2</v>
      </c>
      <c r="CD56" s="1">
        <v>1</v>
      </c>
      <c r="CE56" s="1"/>
      <c r="CF56" s="1"/>
      <c r="CG56" s="11">
        <f t="shared" si="0"/>
        <v>22</v>
      </c>
      <c r="CH56" s="10">
        <v>26</v>
      </c>
      <c r="CI56" s="13">
        <v>65</v>
      </c>
      <c r="CJ56" s="13">
        <f t="shared" si="1"/>
        <v>1430</v>
      </c>
    </row>
    <row r="57" spans="1:88" ht="100.15" customHeight="1" x14ac:dyDescent="0.25">
      <c r="A57" s="1"/>
      <c r="B57" s="1" t="s">
        <v>168</v>
      </c>
      <c r="C57" s="1" t="s">
        <v>113</v>
      </c>
      <c r="D57" s="1" t="s">
        <v>88</v>
      </c>
      <c r="E57" s="3" t="s">
        <v>89</v>
      </c>
      <c r="F57" s="3" t="s">
        <v>131</v>
      </c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>
        <v>6</v>
      </c>
      <c r="AP57" s="1"/>
      <c r="AQ57" s="1">
        <v>8</v>
      </c>
      <c r="AR57" s="1"/>
      <c r="AS57" s="1">
        <v>5</v>
      </c>
      <c r="AT57" s="1"/>
      <c r="AU57" s="1">
        <v>3</v>
      </c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1">
        <f t="shared" si="0"/>
        <v>22</v>
      </c>
      <c r="CH57" s="10">
        <v>85.5</v>
      </c>
      <c r="CI57" s="13">
        <v>213.75</v>
      </c>
      <c r="CJ57" s="13">
        <f t="shared" si="1"/>
        <v>4702.5</v>
      </c>
    </row>
    <row r="58" spans="1:88" ht="100.15" customHeight="1" x14ac:dyDescent="0.25">
      <c r="A58" s="1"/>
      <c r="B58" s="1" t="s">
        <v>169</v>
      </c>
      <c r="C58" s="1" t="s">
        <v>98</v>
      </c>
      <c r="D58" s="1" t="s">
        <v>88</v>
      </c>
      <c r="E58" s="3" t="s">
        <v>89</v>
      </c>
      <c r="F58" s="3" t="s">
        <v>116</v>
      </c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>
        <v>5</v>
      </c>
      <c r="CA58" s="1">
        <v>7</v>
      </c>
      <c r="CB58" s="1">
        <v>5</v>
      </c>
      <c r="CC58" s="1">
        <v>4</v>
      </c>
      <c r="CD58" s="1">
        <v>1</v>
      </c>
      <c r="CE58" s="1"/>
      <c r="CF58" s="1"/>
      <c r="CG58" s="11">
        <f t="shared" si="0"/>
        <v>22</v>
      </c>
      <c r="CH58" s="10">
        <v>51.5</v>
      </c>
      <c r="CI58" s="13">
        <v>128.75</v>
      </c>
      <c r="CJ58" s="13">
        <f t="shared" si="1"/>
        <v>2832.5</v>
      </c>
    </row>
    <row r="59" spans="1:88" ht="100.15" customHeight="1" x14ac:dyDescent="0.25">
      <c r="A59" s="1"/>
      <c r="B59" s="1" t="s">
        <v>170</v>
      </c>
      <c r="C59" s="1" t="s">
        <v>109</v>
      </c>
      <c r="D59" s="1" t="s">
        <v>88</v>
      </c>
      <c r="E59" s="3" t="s">
        <v>154</v>
      </c>
      <c r="F59" s="3" t="s">
        <v>93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>
        <v>1</v>
      </c>
      <c r="BZ59" s="1">
        <v>14</v>
      </c>
      <c r="CA59" s="1"/>
      <c r="CB59" s="1"/>
      <c r="CC59" s="1"/>
      <c r="CD59" s="1">
        <v>3</v>
      </c>
      <c r="CE59" s="1">
        <v>1</v>
      </c>
      <c r="CF59" s="1">
        <v>1</v>
      </c>
      <c r="CG59" s="11">
        <f t="shared" si="0"/>
        <v>20</v>
      </c>
      <c r="CH59" s="10">
        <v>34.5</v>
      </c>
      <c r="CI59" s="13">
        <v>86.25</v>
      </c>
      <c r="CJ59" s="13">
        <f t="shared" si="1"/>
        <v>1725</v>
      </c>
    </row>
    <row r="60" spans="1:88" ht="100.15" customHeight="1" x14ac:dyDescent="0.25">
      <c r="A60" s="1"/>
      <c r="B60" s="1" t="s">
        <v>171</v>
      </c>
      <c r="C60" s="1" t="s">
        <v>98</v>
      </c>
      <c r="D60" s="1" t="s">
        <v>88</v>
      </c>
      <c r="E60" s="3" t="s">
        <v>89</v>
      </c>
      <c r="F60" s="3" t="s">
        <v>93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>
        <v>16</v>
      </c>
      <c r="BJ60" s="1">
        <v>3</v>
      </c>
      <c r="BK60" s="1">
        <v>1</v>
      </c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1">
        <f t="shared" si="0"/>
        <v>20</v>
      </c>
      <c r="CH60" s="10">
        <v>34.5</v>
      </c>
      <c r="CI60" s="13">
        <v>86.25</v>
      </c>
      <c r="CJ60" s="13">
        <f t="shared" si="1"/>
        <v>1725</v>
      </c>
    </row>
    <row r="61" spans="1:88" ht="100.15" customHeight="1" x14ac:dyDescent="0.25">
      <c r="A61" s="1"/>
      <c r="B61" s="1" t="s">
        <v>172</v>
      </c>
      <c r="C61" s="1" t="s">
        <v>87</v>
      </c>
      <c r="D61" s="1" t="s">
        <v>88</v>
      </c>
      <c r="E61" s="3" t="s">
        <v>99</v>
      </c>
      <c r="F61" s="3" t="s">
        <v>145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>
        <v>3</v>
      </c>
      <c r="CB61" s="1">
        <v>10</v>
      </c>
      <c r="CC61" s="1">
        <v>5</v>
      </c>
      <c r="CD61" s="1">
        <v>1</v>
      </c>
      <c r="CE61" s="1"/>
      <c r="CF61" s="1"/>
      <c r="CG61" s="11">
        <f t="shared" si="0"/>
        <v>19</v>
      </c>
      <c r="CH61" s="10">
        <v>111</v>
      </c>
      <c r="CI61" s="13">
        <v>277.5</v>
      </c>
      <c r="CJ61" s="13">
        <f t="shared" si="1"/>
        <v>5272.5</v>
      </c>
    </row>
    <row r="62" spans="1:88" ht="100.15" customHeight="1" x14ac:dyDescent="0.25">
      <c r="A62" s="1"/>
      <c r="B62" s="1" t="s">
        <v>173</v>
      </c>
      <c r="C62" s="1" t="s">
        <v>87</v>
      </c>
      <c r="D62" s="1" t="s">
        <v>88</v>
      </c>
      <c r="E62" s="3" t="s">
        <v>89</v>
      </c>
      <c r="F62" s="3" t="s">
        <v>131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>
        <v>5</v>
      </c>
      <c r="CA62" s="1">
        <v>4</v>
      </c>
      <c r="CB62" s="1">
        <v>4</v>
      </c>
      <c r="CC62" s="1">
        <v>2</v>
      </c>
      <c r="CD62" s="1">
        <v>4</v>
      </c>
      <c r="CE62" s="1"/>
      <c r="CF62" s="1"/>
      <c r="CG62" s="11">
        <f t="shared" si="0"/>
        <v>19</v>
      </c>
      <c r="CH62" s="10">
        <v>51.5</v>
      </c>
      <c r="CI62" s="13">
        <v>128.75</v>
      </c>
      <c r="CJ62" s="13">
        <f t="shared" si="1"/>
        <v>2446.25</v>
      </c>
    </row>
    <row r="63" spans="1:88" ht="100.15" customHeight="1" x14ac:dyDescent="0.25">
      <c r="A63" s="1"/>
      <c r="B63" s="1" t="s">
        <v>174</v>
      </c>
      <c r="C63" s="1" t="s">
        <v>109</v>
      </c>
      <c r="D63" s="1" t="s">
        <v>88</v>
      </c>
      <c r="E63" s="3" t="s">
        <v>89</v>
      </c>
      <c r="F63" s="3" t="s">
        <v>104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>
        <v>1</v>
      </c>
      <c r="BZ63" s="1">
        <v>15</v>
      </c>
      <c r="CA63" s="1">
        <v>2</v>
      </c>
      <c r="CB63" s="1"/>
      <c r="CC63" s="1"/>
      <c r="CD63" s="1"/>
      <c r="CE63" s="1"/>
      <c r="CF63" s="1"/>
      <c r="CG63" s="11">
        <f t="shared" si="0"/>
        <v>18</v>
      </c>
      <c r="CH63" s="10">
        <v>21.5</v>
      </c>
      <c r="CI63" s="13">
        <v>53.75</v>
      </c>
      <c r="CJ63" s="13">
        <f t="shared" si="1"/>
        <v>967.5</v>
      </c>
    </row>
    <row r="64" spans="1:88" ht="100.15" customHeight="1" x14ac:dyDescent="0.25">
      <c r="A64" s="1"/>
      <c r="B64" s="1" t="s">
        <v>175</v>
      </c>
      <c r="C64" s="1" t="s">
        <v>87</v>
      </c>
      <c r="D64" s="1" t="s">
        <v>88</v>
      </c>
      <c r="E64" s="3" t="s">
        <v>89</v>
      </c>
      <c r="F64" s="3" t="s">
        <v>90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>
        <v>7</v>
      </c>
      <c r="CA64" s="1">
        <v>7</v>
      </c>
      <c r="CB64" s="1"/>
      <c r="CC64" s="1">
        <v>3</v>
      </c>
      <c r="CD64" s="1"/>
      <c r="CE64" s="1"/>
      <c r="CF64" s="1"/>
      <c r="CG64" s="11">
        <f t="shared" si="0"/>
        <v>17</v>
      </c>
      <c r="CH64" s="10">
        <v>26</v>
      </c>
      <c r="CI64" s="13">
        <v>65</v>
      </c>
      <c r="CJ64" s="13">
        <f t="shared" si="1"/>
        <v>1105</v>
      </c>
    </row>
    <row r="65" spans="1:88" ht="100.15" customHeight="1" x14ac:dyDescent="0.25">
      <c r="A65" s="1"/>
      <c r="B65" s="1" t="s">
        <v>176</v>
      </c>
      <c r="C65" s="1" t="s">
        <v>103</v>
      </c>
      <c r="D65" s="1" t="s">
        <v>88</v>
      </c>
      <c r="E65" s="3" t="s">
        <v>99</v>
      </c>
      <c r="F65" s="3" t="s">
        <v>100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>
        <v>2</v>
      </c>
      <c r="BM65" s="1"/>
      <c r="BN65" s="1"/>
      <c r="BO65" s="1">
        <v>2</v>
      </c>
      <c r="BP65" s="1">
        <v>3</v>
      </c>
      <c r="BQ65" s="1">
        <v>4</v>
      </c>
      <c r="BR65" s="1">
        <v>1</v>
      </c>
      <c r="BS65" s="1"/>
      <c r="BT65" s="1">
        <v>1</v>
      </c>
      <c r="BU65" s="1">
        <v>2</v>
      </c>
      <c r="BV65" s="1">
        <v>2</v>
      </c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1">
        <f t="shared" si="0"/>
        <v>17</v>
      </c>
      <c r="CH65" s="10">
        <v>43</v>
      </c>
      <c r="CI65" s="13">
        <v>107.5</v>
      </c>
      <c r="CJ65" s="13">
        <f t="shared" si="1"/>
        <v>1827.5</v>
      </c>
    </row>
    <row r="66" spans="1:88" ht="100.15" customHeight="1" x14ac:dyDescent="0.25">
      <c r="A66" s="1"/>
      <c r="B66" s="1" t="s">
        <v>177</v>
      </c>
      <c r="C66" s="1" t="s">
        <v>124</v>
      </c>
      <c r="D66" s="1" t="s">
        <v>88</v>
      </c>
      <c r="E66" s="3" t="s">
        <v>89</v>
      </c>
      <c r="F66" s="3" t="s">
        <v>131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>
        <v>7</v>
      </c>
      <c r="CA66" s="1">
        <v>7</v>
      </c>
      <c r="CB66" s="1">
        <v>3</v>
      </c>
      <c r="CC66" s="1"/>
      <c r="CD66" s="1"/>
      <c r="CE66" s="1"/>
      <c r="CF66" s="1"/>
      <c r="CG66" s="11">
        <f t="shared" si="0"/>
        <v>17</v>
      </c>
      <c r="CH66" s="10">
        <v>38.5</v>
      </c>
      <c r="CI66" s="13">
        <v>96.25</v>
      </c>
      <c r="CJ66" s="13">
        <f t="shared" si="1"/>
        <v>1636.25</v>
      </c>
    </row>
    <row r="67" spans="1:88" ht="100.15" customHeight="1" x14ac:dyDescent="0.25">
      <c r="A67" s="1"/>
      <c r="B67" s="1" t="s">
        <v>178</v>
      </c>
      <c r="C67" s="1" t="s">
        <v>87</v>
      </c>
      <c r="D67" s="1" t="s">
        <v>88</v>
      </c>
      <c r="E67" s="3" t="s">
        <v>89</v>
      </c>
      <c r="F67" s="3" t="s">
        <v>131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>
        <v>6</v>
      </c>
      <c r="CA67" s="1">
        <v>5</v>
      </c>
      <c r="CB67" s="1">
        <v>5</v>
      </c>
      <c r="CC67" s="1"/>
      <c r="CD67" s="1">
        <v>1</v>
      </c>
      <c r="CE67" s="1"/>
      <c r="CF67" s="1"/>
      <c r="CG67" s="11">
        <f t="shared" si="0"/>
        <v>17</v>
      </c>
      <c r="CH67" s="10">
        <v>43</v>
      </c>
      <c r="CI67" s="13">
        <v>107.5</v>
      </c>
      <c r="CJ67" s="13">
        <f t="shared" si="1"/>
        <v>1827.5</v>
      </c>
    </row>
    <row r="68" spans="1:88" ht="100.15" customHeight="1" x14ac:dyDescent="0.25">
      <c r="A68" s="1"/>
      <c r="B68" s="1" t="s">
        <v>179</v>
      </c>
      <c r="C68" s="1" t="s">
        <v>115</v>
      </c>
      <c r="D68" s="1" t="s">
        <v>88</v>
      </c>
      <c r="E68" s="3" t="s">
        <v>99</v>
      </c>
      <c r="F68" s="3" t="s">
        <v>180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>
        <v>7</v>
      </c>
      <c r="CD68" s="1">
        <v>9</v>
      </c>
      <c r="CE68" s="1"/>
      <c r="CF68" s="1"/>
      <c r="CG68" s="11">
        <f t="shared" ref="CG68:CG131" si="2">SUM(G68:CF68)</f>
        <v>16</v>
      </c>
      <c r="CH68" s="10">
        <v>38.5</v>
      </c>
      <c r="CI68" s="13">
        <v>96.25</v>
      </c>
      <c r="CJ68" s="13">
        <f t="shared" ref="CJ68:CJ131" si="3">CI68*CG68</f>
        <v>1540</v>
      </c>
    </row>
    <row r="69" spans="1:88" ht="100.15" customHeight="1" x14ac:dyDescent="0.25">
      <c r="A69" s="1"/>
      <c r="B69" s="1" t="s">
        <v>181</v>
      </c>
      <c r="C69" s="1" t="s">
        <v>163</v>
      </c>
      <c r="D69" s="1" t="s">
        <v>88</v>
      </c>
      <c r="E69" s="3" t="s">
        <v>99</v>
      </c>
      <c r="F69" s="3" t="s">
        <v>104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>
        <v>3</v>
      </c>
      <c r="CA69" s="1">
        <v>12</v>
      </c>
      <c r="CB69" s="1"/>
      <c r="CC69" s="1">
        <v>1</v>
      </c>
      <c r="CD69" s="1"/>
      <c r="CE69" s="1"/>
      <c r="CF69" s="1"/>
      <c r="CG69" s="11">
        <f t="shared" si="2"/>
        <v>16</v>
      </c>
      <c r="CH69" s="10">
        <v>30</v>
      </c>
      <c r="CI69" s="13">
        <v>75</v>
      </c>
      <c r="CJ69" s="13">
        <f t="shared" si="3"/>
        <v>1200</v>
      </c>
    </row>
    <row r="70" spans="1:88" ht="100.15" customHeight="1" x14ac:dyDescent="0.25">
      <c r="A70" s="1"/>
      <c r="B70" s="1" t="s">
        <v>182</v>
      </c>
      <c r="C70" s="1" t="s">
        <v>96</v>
      </c>
      <c r="D70" s="1" t="s">
        <v>88</v>
      </c>
      <c r="E70" s="3" t="s">
        <v>89</v>
      </c>
      <c r="F70" s="3" t="s">
        <v>104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>
        <v>2</v>
      </c>
      <c r="BZ70" s="1">
        <v>9</v>
      </c>
      <c r="CA70" s="1">
        <v>4</v>
      </c>
      <c r="CB70" s="1"/>
      <c r="CC70" s="1"/>
      <c r="CD70" s="1">
        <v>1</v>
      </c>
      <c r="CE70" s="1"/>
      <c r="CF70" s="1"/>
      <c r="CG70" s="11">
        <f t="shared" si="2"/>
        <v>16</v>
      </c>
      <c r="CH70" s="10">
        <v>21.5</v>
      </c>
      <c r="CI70" s="13">
        <v>53.75</v>
      </c>
      <c r="CJ70" s="13">
        <f t="shared" si="3"/>
        <v>860</v>
      </c>
    </row>
    <row r="71" spans="1:88" ht="100.15" customHeight="1" x14ac:dyDescent="0.25">
      <c r="A71" s="1"/>
      <c r="B71" s="1" t="s">
        <v>183</v>
      </c>
      <c r="C71" s="1" t="s">
        <v>159</v>
      </c>
      <c r="D71" s="1" t="s">
        <v>88</v>
      </c>
      <c r="E71" s="3" t="s">
        <v>89</v>
      </c>
      <c r="F71" s="3" t="s">
        <v>90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>
        <v>4</v>
      </c>
      <c r="CB71" s="1">
        <v>4</v>
      </c>
      <c r="CC71" s="1">
        <v>8</v>
      </c>
      <c r="CD71" s="1"/>
      <c r="CE71" s="1"/>
      <c r="CF71" s="1"/>
      <c r="CG71" s="11">
        <f t="shared" si="2"/>
        <v>16</v>
      </c>
      <c r="CH71" s="10">
        <v>26</v>
      </c>
      <c r="CI71" s="13">
        <v>65</v>
      </c>
      <c r="CJ71" s="13">
        <f t="shared" si="3"/>
        <v>1040</v>
      </c>
    </row>
    <row r="72" spans="1:88" ht="100.15" customHeight="1" x14ac:dyDescent="0.25">
      <c r="A72" s="1"/>
      <c r="B72" s="1" t="s">
        <v>184</v>
      </c>
      <c r="C72" s="1" t="s">
        <v>98</v>
      </c>
      <c r="D72" s="1" t="s">
        <v>88</v>
      </c>
      <c r="E72" s="3" t="s">
        <v>89</v>
      </c>
      <c r="F72" s="3" t="s">
        <v>100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>
        <v>2</v>
      </c>
      <c r="BM72" s="1">
        <v>3</v>
      </c>
      <c r="BN72" s="1">
        <v>5</v>
      </c>
      <c r="BO72" s="1">
        <v>3</v>
      </c>
      <c r="BP72" s="1">
        <v>3</v>
      </c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1">
        <f t="shared" si="2"/>
        <v>16</v>
      </c>
      <c r="CH72" s="10">
        <v>43</v>
      </c>
      <c r="CI72" s="13">
        <v>107.5</v>
      </c>
      <c r="CJ72" s="13">
        <f t="shared" si="3"/>
        <v>1720</v>
      </c>
    </row>
    <row r="73" spans="1:88" ht="100.15" customHeight="1" x14ac:dyDescent="0.25">
      <c r="A73" s="1"/>
      <c r="B73" s="1" t="s">
        <v>185</v>
      </c>
      <c r="C73" s="1" t="s">
        <v>87</v>
      </c>
      <c r="D73" s="1" t="s">
        <v>88</v>
      </c>
      <c r="E73" s="3" t="s">
        <v>99</v>
      </c>
      <c r="F73" s="3" t="s">
        <v>116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>
        <v>3</v>
      </c>
      <c r="CA73" s="1">
        <v>2</v>
      </c>
      <c r="CB73" s="1">
        <v>4</v>
      </c>
      <c r="CC73" s="1">
        <v>6</v>
      </c>
      <c r="CD73" s="1">
        <v>1</v>
      </c>
      <c r="CE73" s="1"/>
      <c r="CF73" s="1"/>
      <c r="CG73" s="11">
        <f t="shared" si="2"/>
        <v>16</v>
      </c>
      <c r="CH73" s="10">
        <v>51.5</v>
      </c>
      <c r="CI73" s="13">
        <v>128.75</v>
      </c>
      <c r="CJ73" s="13">
        <f t="shared" si="3"/>
        <v>2060</v>
      </c>
    </row>
    <row r="74" spans="1:88" ht="100.15" customHeight="1" x14ac:dyDescent="0.25">
      <c r="A74" s="1"/>
      <c r="B74" s="1" t="s">
        <v>186</v>
      </c>
      <c r="C74" s="1" t="s">
        <v>124</v>
      </c>
      <c r="D74" s="1" t="s">
        <v>88</v>
      </c>
      <c r="E74" s="3" t="s">
        <v>99</v>
      </c>
      <c r="F74" s="3" t="s">
        <v>104</v>
      </c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>
        <v>15</v>
      </c>
      <c r="CB74" s="1"/>
      <c r="CC74" s="1"/>
      <c r="CD74" s="1"/>
      <c r="CE74" s="1"/>
      <c r="CF74" s="1"/>
      <c r="CG74" s="11">
        <f t="shared" si="2"/>
        <v>15</v>
      </c>
      <c r="CH74" s="10">
        <v>21.5</v>
      </c>
      <c r="CI74" s="13">
        <v>53.75</v>
      </c>
      <c r="CJ74" s="13">
        <f t="shared" si="3"/>
        <v>806.25</v>
      </c>
    </row>
    <row r="75" spans="1:88" ht="100.15" customHeight="1" x14ac:dyDescent="0.25">
      <c r="A75" s="1"/>
      <c r="B75" s="1" t="s">
        <v>187</v>
      </c>
      <c r="C75" s="1" t="s">
        <v>115</v>
      </c>
      <c r="D75" s="1" t="s">
        <v>88</v>
      </c>
      <c r="E75" s="3" t="s">
        <v>89</v>
      </c>
      <c r="F75" s="3" t="s">
        <v>104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>
        <v>3</v>
      </c>
      <c r="CC75" s="1">
        <v>7</v>
      </c>
      <c r="CD75" s="1">
        <v>5</v>
      </c>
      <c r="CE75" s="1"/>
      <c r="CF75" s="1"/>
      <c r="CG75" s="11">
        <f t="shared" si="2"/>
        <v>15</v>
      </c>
      <c r="CH75" s="10">
        <v>21.5</v>
      </c>
      <c r="CI75" s="13">
        <v>53.75</v>
      </c>
      <c r="CJ75" s="13">
        <f t="shared" si="3"/>
        <v>806.25</v>
      </c>
    </row>
    <row r="76" spans="1:88" ht="100.15" customHeight="1" x14ac:dyDescent="0.25">
      <c r="A76" s="1"/>
      <c r="B76" s="1" t="s">
        <v>188</v>
      </c>
      <c r="C76" s="1" t="s">
        <v>115</v>
      </c>
      <c r="D76" s="1" t="s">
        <v>88</v>
      </c>
      <c r="E76" s="3" t="s">
        <v>89</v>
      </c>
      <c r="F76" s="3" t="s">
        <v>90</v>
      </c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>
        <v>3</v>
      </c>
      <c r="CA76" s="1">
        <v>4</v>
      </c>
      <c r="CB76" s="1">
        <v>4</v>
      </c>
      <c r="CC76" s="1">
        <v>4</v>
      </c>
      <c r="CD76" s="1"/>
      <c r="CE76" s="1"/>
      <c r="CF76" s="1"/>
      <c r="CG76" s="11">
        <f t="shared" si="2"/>
        <v>15</v>
      </c>
      <c r="CH76" s="10">
        <v>26</v>
      </c>
      <c r="CI76" s="13">
        <v>65</v>
      </c>
      <c r="CJ76" s="13">
        <f t="shared" si="3"/>
        <v>975</v>
      </c>
    </row>
    <row r="77" spans="1:88" ht="100.15" customHeight="1" x14ac:dyDescent="0.25">
      <c r="A77" s="1"/>
      <c r="B77" s="1" t="s">
        <v>189</v>
      </c>
      <c r="C77" s="1" t="s">
        <v>87</v>
      </c>
      <c r="D77" s="1" t="s">
        <v>88</v>
      </c>
      <c r="E77" s="3" t="s">
        <v>89</v>
      </c>
      <c r="F77" s="3" t="s">
        <v>104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>
        <v>5</v>
      </c>
      <c r="BZ77" s="1">
        <v>3</v>
      </c>
      <c r="CA77" s="1">
        <v>3</v>
      </c>
      <c r="CB77" s="1"/>
      <c r="CC77" s="1">
        <v>1</v>
      </c>
      <c r="CD77" s="1">
        <v>2</v>
      </c>
      <c r="CE77" s="1"/>
      <c r="CF77" s="1"/>
      <c r="CG77" s="11">
        <f t="shared" si="2"/>
        <v>14</v>
      </c>
      <c r="CH77" s="10">
        <v>21.5</v>
      </c>
      <c r="CI77" s="13">
        <v>53.75</v>
      </c>
      <c r="CJ77" s="13">
        <f t="shared" si="3"/>
        <v>752.5</v>
      </c>
    </row>
    <row r="78" spans="1:88" ht="100.15" customHeight="1" x14ac:dyDescent="0.25">
      <c r="A78" s="1"/>
      <c r="B78" s="1" t="s">
        <v>190</v>
      </c>
      <c r="C78" s="1" t="s">
        <v>115</v>
      </c>
      <c r="D78" s="1" t="s">
        <v>88</v>
      </c>
      <c r="E78" s="3" t="s">
        <v>89</v>
      </c>
      <c r="F78" s="3" t="s">
        <v>104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>
        <v>14</v>
      </c>
      <c r="CA78" s="1"/>
      <c r="CB78" s="1"/>
      <c r="CC78" s="1"/>
      <c r="CD78" s="1"/>
      <c r="CE78" s="1"/>
      <c r="CF78" s="1"/>
      <c r="CG78" s="11">
        <f t="shared" si="2"/>
        <v>14</v>
      </c>
      <c r="CH78" s="10">
        <v>13</v>
      </c>
      <c r="CI78" s="13">
        <v>32.5</v>
      </c>
      <c r="CJ78" s="13">
        <f t="shared" si="3"/>
        <v>455</v>
      </c>
    </row>
    <row r="79" spans="1:88" ht="100.15" customHeight="1" x14ac:dyDescent="0.25">
      <c r="A79" s="1"/>
      <c r="B79" s="1" t="s">
        <v>191</v>
      </c>
      <c r="C79" s="1" t="s">
        <v>87</v>
      </c>
      <c r="D79" s="1" t="s">
        <v>88</v>
      </c>
      <c r="E79" s="3" t="s">
        <v>89</v>
      </c>
      <c r="F79" s="3" t="s">
        <v>104</v>
      </c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>
        <v>2</v>
      </c>
      <c r="CA79" s="1">
        <v>9</v>
      </c>
      <c r="CB79" s="1">
        <v>3</v>
      </c>
      <c r="CC79" s="1"/>
      <c r="CD79" s="1"/>
      <c r="CE79" s="1"/>
      <c r="CF79" s="1"/>
      <c r="CG79" s="11">
        <f t="shared" si="2"/>
        <v>14</v>
      </c>
      <c r="CH79" s="10">
        <v>21.5</v>
      </c>
      <c r="CI79" s="13">
        <v>53.75</v>
      </c>
      <c r="CJ79" s="13">
        <f t="shared" si="3"/>
        <v>752.5</v>
      </c>
    </row>
    <row r="80" spans="1:88" ht="100.15" customHeight="1" x14ac:dyDescent="0.25">
      <c r="A80" s="1"/>
      <c r="B80" s="1" t="s">
        <v>192</v>
      </c>
      <c r="C80" s="1" t="s">
        <v>87</v>
      </c>
      <c r="D80" s="1" t="s">
        <v>88</v>
      </c>
      <c r="E80" s="3" t="s">
        <v>99</v>
      </c>
      <c r="F80" s="3" t="s">
        <v>93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>
        <v>6</v>
      </c>
      <c r="CB80" s="1">
        <v>6</v>
      </c>
      <c r="CC80" s="1"/>
      <c r="CD80" s="1"/>
      <c r="CE80" s="1">
        <v>2</v>
      </c>
      <c r="CF80" s="1"/>
      <c r="CG80" s="11">
        <f t="shared" si="2"/>
        <v>14</v>
      </c>
      <c r="CH80" s="10">
        <v>30</v>
      </c>
      <c r="CI80" s="13">
        <v>75</v>
      </c>
      <c r="CJ80" s="13">
        <f t="shared" si="3"/>
        <v>1050</v>
      </c>
    </row>
    <row r="81" spans="1:88" ht="100.15" customHeight="1" x14ac:dyDescent="0.25">
      <c r="A81" s="1"/>
      <c r="B81" s="1" t="s">
        <v>193</v>
      </c>
      <c r="C81" s="1" t="s">
        <v>87</v>
      </c>
      <c r="D81" s="1" t="s">
        <v>88</v>
      </c>
      <c r="E81" s="3" t="s">
        <v>89</v>
      </c>
      <c r="F81" s="3" t="s">
        <v>90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>
        <v>7</v>
      </c>
      <c r="CA81" s="1">
        <v>6</v>
      </c>
      <c r="CB81" s="1">
        <v>1</v>
      </c>
      <c r="CC81" s="1"/>
      <c r="CD81" s="1"/>
      <c r="CE81" s="1"/>
      <c r="CF81" s="1"/>
      <c r="CG81" s="11">
        <f t="shared" si="2"/>
        <v>14</v>
      </c>
      <c r="CH81" s="10">
        <v>30</v>
      </c>
      <c r="CI81" s="13">
        <v>75</v>
      </c>
      <c r="CJ81" s="13">
        <f t="shared" si="3"/>
        <v>1050</v>
      </c>
    </row>
    <row r="82" spans="1:88" ht="100.15" customHeight="1" x14ac:dyDescent="0.25">
      <c r="A82" s="1"/>
      <c r="B82" s="1" t="s">
        <v>194</v>
      </c>
      <c r="C82" s="1" t="s">
        <v>96</v>
      </c>
      <c r="D82" s="1" t="s">
        <v>88</v>
      </c>
      <c r="E82" s="3" t="s">
        <v>154</v>
      </c>
      <c r="F82" s="3" t="s">
        <v>93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>
        <v>4</v>
      </c>
      <c r="CA82" s="1">
        <v>1</v>
      </c>
      <c r="CB82" s="1">
        <v>1</v>
      </c>
      <c r="CC82" s="1">
        <v>2</v>
      </c>
      <c r="CD82" s="1">
        <v>2</v>
      </c>
      <c r="CE82" s="1">
        <v>2</v>
      </c>
      <c r="CF82" s="1">
        <v>1</v>
      </c>
      <c r="CG82" s="11">
        <f t="shared" si="2"/>
        <v>13</v>
      </c>
      <c r="CH82" s="10">
        <v>38.5</v>
      </c>
      <c r="CI82" s="13">
        <v>96.25</v>
      </c>
      <c r="CJ82" s="13">
        <f t="shared" si="3"/>
        <v>1251.25</v>
      </c>
    </row>
    <row r="83" spans="1:88" ht="100.15" customHeight="1" x14ac:dyDescent="0.25">
      <c r="A83" s="1"/>
      <c r="B83" s="1" t="s">
        <v>195</v>
      </c>
      <c r="C83" s="1" t="s">
        <v>115</v>
      </c>
      <c r="D83" s="1" t="s">
        <v>88</v>
      </c>
      <c r="E83" s="3" t="s">
        <v>99</v>
      </c>
      <c r="F83" s="3" t="s">
        <v>93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>
        <v>1</v>
      </c>
      <c r="CE83" s="1">
        <v>12</v>
      </c>
      <c r="CF83" s="1"/>
      <c r="CG83" s="11">
        <f t="shared" si="2"/>
        <v>13</v>
      </c>
      <c r="CH83" s="10">
        <v>30</v>
      </c>
      <c r="CI83" s="13">
        <v>75</v>
      </c>
      <c r="CJ83" s="13">
        <f t="shared" si="3"/>
        <v>975</v>
      </c>
    </row>
    <row r="84" spans="1:88" ht="100.15" customHeight="1" x14ac:dyDescent="0.25">
      <c r="A84" s="1"/>
      <c r="B84" s="1" t="s">
        <v>196</v>
      </c>
      <c r="C84" s="1" t="s">
        <v>115</v>
      </c>
      <c r="D84" s="1" t="s">
        <v>88</v>
      </c>
      <c r="E84" s="3" t="s">
        <v>89</v>
      </c>
      <c r="F84" s="3" t="s">
        <v>197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>
        <v>13</v>
      </c>
      <c r="BY84" s="1"/>
      <c r="BZ84" s="1"/>
      <c r="CA84" s="1"/>
      <c r="CB84" s="1"/>
      <c r="CC84" s="1"/>
      <c r="CD84" s="1"/>
      <c r="CE84" s="1"/>
      <c r="CF84" s="1"/>
      <c r="CG84" s="11">
        <f t="shared" si="2"/>
        <v>13</v>
      </c>
      <c r="CH84" s="10">
        <v>60</v>
      </c>
      <c r="CI84" s="13">
        <v>150</v>
      </c>
      <c r="CJ84" s="13">
        <f t="shared" si="3"/>
        <v>1950</v>
      </c>
    </row>
    <row r="85" spans="1:88" ht="100.15" customHeight="1" x14ac:dyDescent="0.25">
      <c r="A85" s="1"/>
      <c r="B85" s="1" t="s">
        <v>198</v>
      </c>
      <c r="C85" s="1" t="s">
        <v>109</v>
      </c>
      <c r="D85" s="1" t="s">
        <v>88</v>
      </c>
      <c r="E85" s="3" t="s">
        <v>99</v>
      </c>
      <c r="F85" s="3" t="s">
        <v>104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>
        <v>1</v>
      </c>
      <c r="CA85" s="1">
        <v>11</v>
      </c>
      <c r="CB85" s="1"/>
      <c r="CC85" s="1"/>
      <c r="CD85" s="1"/>
      <c r="CE85" s="1"/>
      <c r="CF85" s="1"/>
      <c r="CG85" s="11">
        <f t="shared" si="2"/>
        <v>12</v>
      </c>
      <c r="CH85" s="10">
        <v>17.5</v>
      </c>
      <c r="CI85" s="13">
        <v>43.75</v>
      </c>
      <c r="CJ85" s="13">
        <f t="shared" si="3"/>
        <v>525</v>
      </c>
    </row>
    <row r="86" spans="1:88" ht="100.15" customHeight="1" x14ac:dyDescent="0.25">
      <c r="A86" s="1"/>
      <c r="B86" s="1" t="s">
        <v>199</v>
      </c>
      <c r="C86" s="1" t="s">
        <v>98</v>
      </c>
      <c r="D86" s="1" t="s">
        <v>88</v>
      </c>
      <c r="E86" s="3" t="s">
        <v>89</v>
      </c>
      <c r="F86" s="3" t="s">
        <v>100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>
        <v>1</v>
      </c>
      <c r="BM86" s="1">
        <v>1</v>
      </c>
      <c r="BN86" s="1">
        <v>4</v>
      </c>
      <c r="BO86" s="1">
        <v>5</v>
      </c>
      <c r="BP86" s="1">
        <v>1</v>
      </c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1">
        <f t="shared" si="2"/>
        <v>12</v>
      </c>
      <c r="CH86" s="10">
        <v>51.5</v>
      </c>
      <c r="CI86" s="13">
        <v>128.75</v>
      </c>
      <c r="CJ86" s="13">
        <f t="shared" si="3"/>
        <v>1545</v>
      </c>
    </row>
    <row r="87" spans="1:88" ht="100.15" customHeight="1" x14ac:dyDescent="0.25">
      <c r="A87" s="1"/>
      <c r="B87" s="1" t="s">
        <v>200</v>
      </c>
      <c r="C87" s="1" t="s">
        <v>115</v>
      </c>
      <c r="D87" s="1" t="s">
        <v>88</v>
      </c>
      <c r="E87" s="3" t="s">
        <v>89</v>
      </c>
      <c r="F87" s="3" t="s">
        <v>104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>
        <v>2</v>
      </c>
      <c r="BZ87" s="1">
        <v>3</v>
      </c>
      <c r="CA87" s="1">
        <v>3</v>
      </c>
      <c r="CB87" s="1">
        <v>2</v>
      </c>
      <c r="CC87" s="1"/>
      <c r="CD87" s="1">
        <v>1</v>
      </c>
      <c r="CE87" s="1"/>
      <c r="CF87" s="1"/>
      <c r="CG87" s="11">
        <f t="shared" si="2"/>
        <v>11</v>
      </c>
      <c r="CH87" s="10">
        <v>21.5</v>
      </c>
      <c r="CI87" s="13">
        <v>53.75</v>
      </c>
      <c r="CJ87" s="13">
        <f t="shared" si="3"/>
        <v>591.25</v>
      </c>
    </row>
    <row r="88" spans="1:88" ht="100.15" customHeight="1" x14ac:dyDescent="0.25">
      <c r="A88" s="1"/>
      <c r="B88" s="1" t="s">
        <v>201</v>
      </c>
      <c r="C88" s="1" t="s">
        <v>92</v>
      </c>
      <c r="D88" s="1" t="s">
        <v>88</v>
      </c>
      <c r="E88" s="3" t="s">
        <v>89</v>
      </c>
      <c r="F88" s="3" t="s">
        <v>104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>
        <v>11</v>
      </c>
      <c r="CC88" s="1"/>
      <c r="CD88" s="1"/>
      <c r="CE88" s="1"/>
      <c r="CF88" s="1"/>
      <c r="CG88" s="11">
        <f t="shared" si="2"/>
        <v>11</v>
      </c>
      <c r="CH88" s="10">
        <v>21.5</v>
      </c>
      <c r="CI88" s="13">
        <v>53.75</v>
      </c>
      <c r="CJ88" s="13">
        <f t="shared" si="3"/>
        <v>591.25</v>
      </c>
    </row>
    <row r="89" spans="1:88" ht="100.15" customHeight="1" x14ac:dyDescent="0.25">
      <c r="A89" s="1"/>
      <c r="B89" s="1" t="s">
        <v>202</v>
      </c>
      <c r="C89" s="1" t="s">
        <v>159</v>
      </c>
      <c r="D89" s="1" t="s">
        <v>88</v>
      </c>
      <c r="E89" s="3" t="s">
        <v>89</v>
      </c>
      <c r="F89" s="3" t="s">
        <v>104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>
        <v>2</v>
      </c>
      <c r="CA89" s="1">
        <v>2</v>
      </c>
      <c r="CB89" s="1">
        <v>5</v>
      </c>
      <c r="CC89" s="1">
        <v>1</v>
      </c>
      <c r="CD89" s="1">
        <v>1</v>
      </c>
      <c r="CE89" s="1"/>
      <c r="CF89" s="1"/>
      <c r="CG89" s="11">
        <f t="shared" si="2"/>
        <v>11</v>
      </c>
      <c r="CH89" s="10">
        <v>21.5</v>
      </c>
      <c r="CI89" s="13">
        <v>53.75</v>
      </c>
      <c r="CJ89" s="13">
        <f t="shared" si="3"/>
        <v>591.25</v>
      </c>
    </row>
    <row r="90" spans="1:88" ht="100.15" customHeight="1" x14ac:dyDescent="0.25">
      <c r="A90" s="1"/>
      <c r="B90" s="1" t="s">
        <v>203</v>
      </c>
      <c r="C90" s="1" t="s">
        <v>124</v>
      </c>
      <c r="D90" s="1" t="s">
        <v>88</v>
      </c>
      <c r="E90" s="3" t="s">
        <v>99</v>
      </c>
      <c r="F90" s="3" t="s">
        <v>121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>
        <v>2</v>
      </c>
      <c r="CA90" s="1">
        <v>2</v>
      </c>
      <c r="CB90" s="1">
        <v>4</v>
      </c>
      <c r="CC90" s="1">
        <v>3</v>
      </c>
      <c r="CD90" s="1"/>
      <c r="CE90" s="1"/>
      <c r="CF90" s="1"/>
      <c r="CG90" s="11">
        <f t="shared" si="2"/>
        <v>11</v>
      </c>
      <c r="CH90" s="10">
        <v>47</v>
      </c>
      <c r="CI90" s="13">
        <v>117.5</v>
      </c>
      <c r="CJ90" s="13">
        <f t="shared" si="3"/>
        <v>1292.5</v>
      </c>
    </row>
    <row r="91" spans="1:88" ht="100.15" customHeight="1" x14ac:dyDescent="0.25">
      <c r="A91" s="1"/>
      <c r="B91" s="1" t="s">
        <v>204</v>
      </c>
      <c r="C91" s="1" t="s">
        <v>103</v>
      </c>
      <c r="D91" s="1" t="s">
        <v>88</v>
      </c>
      <c r="E91" s="3" t="s">
        <v>99</v>
      </c>
      <c r="F91" s="3" t="s">
        <v>93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>
        <v>5</v>
      </c>
      <c r="BT91" s="1">
        <v>1</v>
      </c>
      <c r="BU91" s="1"/>
      <c r="BV91" s="1">
        <v>5</v>
      </c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1">
        <f t="shared" si="2"/>
        <v>11</v>
      </c>
      <c r="CH91" s="10">
        <v>34.5</v>
      </c>
      <c r="CI91" s="13">
        <v>86.25</v>
      </c>
      <c r="CJ91" s="13">
        <f t="shared" si="3"/>
        <v>948.75</v>
      </c>
    </row>
    <row r="92" spans="1:88" ht="100.15" customHeight="1" x14ac:dyDescent="0.25">
      <c r="A92" s="1"/>
      <c r="B92" s="1" t="s">
        <v>205</v>
      </c>
      <c r="C92" s="1" t="s">
        <v>103</v>
      </c>
      <c r="D92" s="1" t="s">
        <v>88</v>
      </c>
      <c r="E92" s="3" t="s">
        <v>99</v>
      </c>
      <c r="F92" s="3" t="s">
        <v>100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>
        <v>2</v>
      </c>
      <c r="BQ92" s="1">
        <v>2</v>
      </c>
      <c r="BR92" s="1">
        <v>2</v>
      </c>
      <c r="BS92" s="1">
        <v>3</v>
      </c>
      <c r="BT92" s="1">
        <v>2</v>
      </c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1">
        <f t="shared" si="2"/>
        <v>11</v>
      </c>
      <c r="CH92" s="10">
        <v>51.5</v>
      </c>
      <c r="CI92" s="13">
        <v>128.75</v>
      </c>
      <c r="CJ92" s="13">
        <f t="shared" si="3"/>
        <v>1416.25</v>
      </c>
    </row>
    <row r="93" spans="1:88" ht="100.15" customHeight="1" x14ac:dyDescent="0.25">
      <c r="A93" s="1"/>
      <c r="B93" s="1" t="s">
        <v>206</v>
      </c>
      <c r="C93" s="1" t="s">
        <v>96</v>
      </c>
      <c r="D93" s="1" t="s">
        <v>88</v>
      </c>
      <c r="E93" s="3" t="s">
        <v>89</v>
      </c>
      <c r="F93" s="3" t="s">
        <v>131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>
        <v>1</v>
      </c>
      <c r="CA93" s="1">
        <v>3</v>
      </c>
      <c r="CB93" s="1">
        <v>2</v>
      </c>
      <c r="CC93" s="1">
        <v>1</v>
      </c>
      <c r="CD93" s="1">
        <v>4</v>
      </c>
      <c r="CE93" s="1"/>
      <c r="CF93" s="1"/>
      <c r="CG93" s="11">
        <f t="shared" si="2"/>
        <v>11</v>
      </c>
      <c r="CH93" s="10">
        <v>34.5</v>
      </c>
      <c r="CI93" s="13">
        <v>86.25</v>
      </c>
      <c r="CJ93" s="13">
        <f t="shared" si="3"/>
        <v>948.75</v>
      </c>
    </row>
    <row r="94" spans="1:88" ht="100.15" customHeight="1" x14ac:dyDescent="0.25">
      <c r="A94" s="1"/>
      <c r="B94" s="1" t="s">
        <v>207</v>
      </c>
      <c r="C94" s="1" t="s">
        <v>87</v>
      </c>
      <c r="D94" s="1" t="s">
        <v>88</v>
      </c>
      <c r="E94" s="3" t="s">
        <v>99</v>
      </c>
      <c r="F94" s="3" t="s">
        <v>208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>
        <v>11</v>
      </c>
      <c r="BY94" s="1"/>
      <c r="BZ94" s="1"/>
      <c r="CA94" s="1"/>
      <c r="CB94" s="1"/>
      <c r="CC94" s="1"/>
      <c r="CD94" s="1"/>
      <c r="CE94" s="1"/>
      <c r="CF94" s="1"/>
      <c r="CG94" s="11">
        <f t="shared" si="2"/>
        <v>11</v>
      </c>
      <c r="CH94" s="10">
        <v>51.5</v>
      </c>
      <c r="CI94" s="13">
        <v>128.75</v>
      </c>
      <c r="CJ94" s="13">
        <f t="shared" si="3"/>
        <v>1416.25</v>
      </c>
    </row>
    <row r="95" spans="1:88" ht="100.15" customHeight="1" x14ac:dyDescent="0.25">
      <c r="A95" s="1"/>
      <c r="B95" s="1" t="s">
        <v>209</v>
      </c>
      <c r="C95" s="1" t="s">
        <v>113</v>
      </c>
      <c r="D95" s="1" t="s">
        <v>88</v>
      </c>
      <c r="E95" s="3" t="s">
        <v>89</v>
      </c>
      <c r="F95" s="3" t="s">
        <v>180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>
        <v>3</v>
      </c>
      <c r="CB95" s="1">
        <v>3</v>
      </c>
      <c r="CC95" s="1">
        <v>2</v>
      </c>
      <c r="CD95" s="1">
        <v>2</v>
      </c>
      <c r="CE95" s="1"/>
      <c r="CF95" s="1"/>
      <c r="CG95" s="11">
        <f t="shared" si="2"/>
        <v>10</v>
      </c>
      <c r="CH95" s="10">
        <v>72.5</v>
      </c>
      <c r="CI95" s="13">
        <v>181.25</v>
      </c>
      <c r="CJ95" s="13">
        <f t="shared" si="3"/>
        <v>1812.5</v>
      </c>
    </row>
    <row r="96" spans="1:88" ht="100.15" customHeight="1" x14ac:dyDescent="0.25">
      <c r="A96" s="1"/>
      <c r="B96" s="1" t="s">
        <v>210</v>
      </c>
      <c r="C96" s="1" t="s">
        <v>159</v>
      </c>
      <c r="D96" s="1" t="s">
        <v>88</v>
      </c>
      <c r="E96" s="3" t="s">
        <v>99</v>
      </c>
      <c r="F96" s="3" t="s">
        <v>104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>
        <v>1</v>
      </c>
      <c r="CB96" s="1">
        <v>3</v>
      </c>
      <c r="CC96" s="1">
        <v>2</v>
      </c>
      <c r="CD96" s="1">
        <v>4</v>
      </c>
      <c r="CE96" s="1"/>
      <c r="CF96" s="1"/>
      <c r="CG96" s="11">
        <f t="shared" si="2"/>
        <v>10</v>
      </c>
      <c r="CH96" s="10">
        <v>21.5</v>
      </c>
      <c r="CI96" s="13">
        <v>53.75</v>
      </c>
      <c r="CJ96" s="13">
        <f t="shared" si="3"/>
        <v>537.5</v>
      </c>
    </row>
    <row r="97" spans="1:88" ht="100.15" customHeight="1" x14ac:dyDescent="0.25">
      <c r="A97" s="1"/>
      <c r="B97" s="1" t="s">
        <v>211</v>
      </c>
      <c r="C97" s="1" t="s">
        <v>87</v>
      </c>
      <c r="D97" s="1" t="s">
        <v>88</v>
      </c>
      <c r="E97" s="3" t="s">
        <v>89</v>
      </c>
      <c r="F97" s="3" t="s">
        <v>104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>
        <v>3</v>
      </c>
      <c r="CB97" s="1">
        <v>3</v>
      </c>
      <c r="CC97" s="1">
        <v>3</v>
      </c>
      <c r="CD97" s="1">
        <v>1</v>
      </c>
      <c r="CE97" s="1"/>
      <c r="CF97" s="1"/>
      <c r="CG97" s="11">
        <f t="shared" si="2"/>
        <v>10</v>
      </c>
      <c r="CH97" s="10">
        <v>17.5</v>
      </c>
      <c r="CI97" s="13">
        <v>43.75</v>
      </c>
      <c r="CJ97" s="13">
        <f t="shared" si="3"/>
        <v>437.5</v>
      </c>
    </row>
    <row r="98" spans="1:88" ht="100.15" customHeight="1" x14ac:dyDescent="0.25">
      <c r="A98" s="1"/>
      <c r="B98" s="1" t="s">
        <v>212</v>
      </c>
      <c r="C98" s="1" t="s">
        <v>115</v>
      </c>
      <c r="D98" s="1" t="s">
        <v>88</v>
      </c>
      <c r="E98" s="3" t="s">
        <v>89</v>
      </c>
      <c r="F98" s="3" t="s">
        <v>121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>
        <v>1</v>
      </c>
      <c r="CA98" s="1">
        <v>5</v>
      </c>
      <c r="CB98" s="1">
        <v>3</v>
      </c>
      <c r="CC98" s="1"/>
      <c r="CD98" s="1">
        <v>1</v>
      </c>
      <c r="CE98" s="1"/>
      <c r="CF98" s="1"/>
      <c r="CG98" s="11">
        <f t="shared" si="2"/>
        <v>10</v>
      </c>
      <c r="CH98" s="10">
        <v>51.5</v>
      </c>
      <c r="CI98" s="13">
        <v>128.75</v>
      </c>
      <c r="CJ98" s="13">
        <f t="shared" si="3"/>
        <v>1287.5</v>
      </c>
    </row>
    <row r="99" spans="1:88" ht="100.15" customHeight="1" x14ac:dyDescent="0.25">
      <c r="A99" s="1"/>
      <c r="B99" s="1" t="s">
        <v>213</v>
      </c>
      <c r="C99" s="1" t="s">
        <v>103</v>
      </c>
      <c r="D99" s="1" t="s">
        <v>88</v>
      </c>
      <c r="E99" s="3" t="s">
        <v>99</v>
      </c>
      <c r="F99" s="3" t="s">
        <v>93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>
        <v>10</v>
      </c>
      <c r="BX99" s="1"/>
      <c r="BY99" s="1"/>
      <c r="BZ99" s="1"/>
      <c r="CA99" s="1"/>
      <c r="CB99" s="1"/>
      <c r="CC99" s="1"/>
      <c r="CD99" s="1"/>
      <c r="CE99" s="1"/>
      <c r="CF99" s="1"/>
      <c r="CG99" s="11">
        <f t="shared" si="2"/>
        <v>10</v>
      </c>
      <c r="CH99" s="10">
        <v>30</v>
      </c>
      <c r="CI99" s="13">
        <v>75</v>
      </c>
      <c r="CJ99" s="13">
        <f t="shared" si="3"/>
        <v>750</v>
      </c>
    </row>
    <row r="100" spans="1:88" ht="100.15" customHeight="1" x14ac:dyDescent="0.25">
      <c r="A100" s="1"/>
      <c r="B100" s="1" t="s">
        <v>214</v>
      </c>
      <c r="C100" s="1" t="s">
        <v>113</v>
      </c>
      <c r="D100" s="1" t="s">
        <v>88</v>
      </c>
      <c r="E100" s="3" t="s">
        <v>89</v>
      </c>
      <c r="F100" s="3" t="s">
        <v>215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>
        <v>1</v>
      </c>
      <c r="AO100" s="1">
        <v>2</v>
      </c>
      <c r="AP100" s="1"/>
      <c r="AQ100" s="1">
        <v>2</v>
      </c>
      <c r="AR100" s="1"/>
      <c r="AS100" s="1">
        <v>2</v>
      </c>
      <c r="AT100" s="1"/>
      <c r="AU100" s="1">
        <v>2</v>
      </c>
      <c r="AV100" s="1"/>
      <c r="AW100" s="1">
        <v>1</v>
      </c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1">
        <f t="shared" si="2"/>
        <v>10</v>
      </c>
      <c r="CH100" s="10">
        <v>107</v>
      </c>
      <c r="CI100" s="13">
        <v>267.5</v>
      </c>
      <c r="CJ100" s="13">
        <f t="shared" si="3"/>
        <v>2675</v>
      </c>
    </row>
    <row r="101" spans="1:88" ht="100.15" customHeight="1" x14ac:dyDescent="0.25">
      <c r="A101" s="1"/>
      <c r="B101" s="1" t="s">
        <v>216</v>
      </c>
      <c r="C101" s="1" t="s">
        <v>115</v>
      </c>
      <c r="D101" s="1" t="s">
        <v>88</v>
      </c>
      <c r="E101" s="3" t="s">
        <v>99</v>
      </c>
      <c r="F101" s="3" t="s">
        <v>116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>
        <v>1</v>
      </c>
      <c r="CB101" s="1">
        <v>1</v>
      </c>
      <c r="CC101" s="1">
        <v>4</v>
      </c>
      <c r="CD101" s="1">
        <v>4</v>
      </c>
      <c r="CE101" s="1"/>
      <c r="CF101" s="1"/>
      <c r="CG101" s="11">
        <f t="shared" si="2"/>
        <v>10</v>
      </c>
      <c r="CH101" s="10">
        <v>38.5</v>
      </c>
      <c r="CI101" s="13">
        <v>96.25</v>
      </c>
      <c r="CJ101" s="13">
        <f t="shared" si="3"/>
        <v>962.5</v>
      </c>
    </row>
    <row r="102" spans="1:88" ht="100.15" customHeight="1" x14ac:dyDescent="0.25">
      <c r="A102" s="1"/>
      <c r="B102" s="1" t="s">
        <v>217</v>
      </c>
      <c r="C102" s="1" t="s">
        <v>115</v>
      </c>
      <c r="D102" s="1" t="s">
        <v>88</v>
      </c>
      <c r="E102" s="3" t="s">
        <v>99</v>
      </c>
      <c r="F102" s="3" t="s">
        <v>116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>
        <v>4</v>
      </c>
      <c r="CD102" s="1">
        <v>6</v>
      </c>
      <c r="CE102" s="1"/>
      <c r="CF102" s="1"/>
      <c r="CG102" s="11">
        <f t="shared" si="2"/>
        <v>10</v>
      </c>
      <c r="CH102" s="10">
        <v>38.5</v>
      </c>
      <c r="CI102" s="13">
        <v>96.25</v>
      </c>
      <c r="CJ102" s="13">
        <f t="shared" si="3"/>
        <v>962.5</v>
      </c>
    </row>
    <row r="103" spans="1:88" ht="100.15" customHeight="1" x14ac:dyDescent="0.25">
      <c r="A103" s="1"/>
      <c r="B103" s="1" t="s">
        <v>218</v>
      </c>
      <c r="C103" s="1" t="s">
        <v>113</v>
      </c>
      <c r="D103" s="1" t="s">
        <v>88</v>
      </c>
      <c r="E103" s="3" t="s">
        <v>99</v>
      </c>
      <c r="F103" s="3" t="s">
        <v>219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>
        <v>9</v>
      </c>
      <c r="BY103" s="1"/>
      <c r="BZ103" s="1"/>
      <c r="CA103" s="1"/>
      <c r="CB103" s="1"/>
      <c r="CC103" s="1"/>
      <c r="CD103" s="1"/>
      <c r="CE103" s="1"/>
      <c r="CF103" s="1"/>
      <c r="CG103" s="11">
        <f t="shared" si="2"/>
        <v>9</v>
      </c>
      <c r="CH103" s="10">
        <v>38.5</v>
      </c>
      <c r="CI103" s="13">
        <v>96.25</v>
      </c>
      <c r="CJ103" s="13">
        <f t="shared" si="3"/>
        <v>866.25</v>
      </c>
    </row>
    <row r="104" spans="1:88" ht="100.15" customHeight="1" x14ac:dyDescent="0.25">
      <c r="A104" s="1"/>
      <c r="B104" s="1" t="s">
        <v>220</v>
      </c>
      <c r="C104" s="1" t="s">
        <v>115</v>
      </c>
      <c r="D104" s="1" t="s">
        <v>88</v>
      </c>
      <c r="E104" s="3" t="s">
        <v>99</v>
      </c>
      <c r="F104" s="3" t="s">
        <v>93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>
        <v>1</v>
      </c>
      <c r="BM104" s="1"/>
      <c r="BN104" s="1"/>
      <c r="BO104" s="1"/>
      <c r="BP104" s="1">
        <v>4</v>
      </c>
      <c r="BQ104" s="1">
        <v>1</v>
      </c>
      <c r="BR104" s="1"/>
      <c r="BS104" s="1">
        <v>1</v>
      </c>
      <c r="BT104" s="1">
        <v>1</v>
      </c>
      <c r="BU104" s="1">
        <v>1</v>
      </c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1">
        <f t="shared" si="2"/>
        <v>9</v>
      </c>
      <c r="CH104" s="10">
        <v>34.5</v>
      </c>
      <c r="CI104" s="13">
        <v>86.25</v>
      </c>
      <c r="CJ104" s="13">
        <f t="shared" si="3"/>
        <v>776.25</v>
      </c>
    </row>
    <row r="105" spans="1:88" ht="100.15" customHeight="1" x14ac:dyDescent="0.25">
      <c r="A105" s="1"/>
      <c r="B105" s="1" t="s">
        <v>221</v>
      </c>
      <c r="C105" s="1" t="s">
        <v>98</v>
      </c>
      <c r="D105" s="1" t="s">
        <v>88</v>
      </c>
      <c r="E105" s="3" t="s">
        <v>99</v>
      </c>
      <c r="F105" s="3" t="s">
        <v>100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>
        <v>4</v>
      </c>
      <c r="W105" s="1">
        <v>2</v>
      </c>
      <c r="X105" s="1"/>
      <c r="Y105" s="1"/>
      <c r="Z105" s="1"/>
      <c r="AA105" s="1"/>
      <c r="AB105" s="1"/>
      <c r="AC105" s="1">
        <v>1</v>
      </c>
      <c r="AD105" s="1">
        <v>2</v>
      </c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1">
        <f t="shared" si="2"/>
        <v>9</v>
      </c>
      <c r="CH105" s="10">
        <v>51.5</v>
      </c>
      <c r="CI105" s="13">
        <v>128.75</v>
      </c>
      <c r="CJ105" s="13">
        <f t="shared" si="3"/>
        <v>1158.75</v>
      </c>
    </row>
    <row r="106" spans="1:88" ht="100.15" customHeight="1" x14ac:dyDescent="0.25">
      <c r="A106" s="1"/>
      <c r="B106" s="1" t="s">
        <v>222</v>
      </c>
      <c r="C106" s="1" t="s">
        <v>96</v>
      </c>
      <c r="D106" s="1" t="s">
        <v>88</v>
      </c>
      <c r="E106" s="3" t="s">
        <v>89</v>
      </c>
      <c r="F106" s="3" t="s">
        <v>197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>
        <v>9</v>
      </c>
      <c r="BY106" s="1"/>
      <c r="BZ106" s="1"/>
      <c r="CA106" s="1"/>
      <c r="CB106" s="1"/>
      <c r="CC106" s="1"/>
      <c r="CD106" s="1"/>
      <c r="CE106" s="1"/>
      <c r="CF106" s="1"/>
      <c r="CG106" s="11">
        <f t="shared" si="2"/>
        <v>9</v>
      </c>
      <c r="CH106" s="10">
        <v>64</v>
      </c>
      <c r="CI106" s="13">
        <v>160</v>
      </c>
      <c r="CJ106" s="13">
        <f t="shared" si="3"/>
        <v>1440</v>
      </c>
    </row>
    <row r="107" spans="1:88" ht="100.15" customHeight="1" x14ac:dyDescent="0.25">
      <c r="A107" s="1"/>
      <c r="B107" s="1" t="s">
        <v>223</v>
      </c>
      <c r="C107" s="1" t="s">
        <v>124</v>
      </c>
      <c r="D107" s="1" t="s">
        <v>88</v>
      </c>
      <c r="E107" s="3" t="s">
        <v>99</v>
      </c>
      <c r="F107" s="3" t="s">
        <v>224</v>
      </c>
      <c r="G107" s="1"/>
      <c r="H107" s="1"/>
      <c r="I107" s="1">
        <v>1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>
        <v>2</v>
      </c>
      <c r="BG107" s="1">
        <v>3</v>
      </c>
      <c r="BH107" s="1">
        <v>3</v>
      </c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1">
        <f t="shared" si="2"/>
        <v>9</v>
      </c>
      <c r="CH107" s="10">
        <v>23.5</v>
      </c>
      <c r="CI107" s="13">
        <v>58.75</v>
      </c>
      <c r="CJ107" s="13">
        <f t="shared" si="3"/>
        <v>528.75</v>
      </c>
    </row>
    <row r="108" spans="1:88" ht="100.15" customHeight="1" x14ac:dyDescent="0.25">
      <c r="A108" s="1"/>
      <c r="B108" s="1" t="s">
        <v>225</v>
      </c>
      <c r="C108" s="1" t="s">
        <v>96</v>
      </c>
      <c r="D108" s="1" t="s">
        <v>88</v>
      </c>
      <c r="E108" s="3" t="s">
        <v>99</v>
      </c>
      <c r="F108" s="3" t="s">
        <v>224</v>
      </c>
      <c r="G108" s="1"/>
      <c r="H108" s="1"/>
      <c r="I108" s="1">
        <v>2</v>
      </c>
      <c r="J108" s="1">
        <v>1</v>
      </c>
      <c r="K108" s="1">
        <v>1</v>
      </c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>
        <v>1</v>
      </c>
      <c r="BG108" s="1">
        <v>2</v>
      </c>
      <c r="BH108" s="1">
        <v>2</v>
      </c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1">
        <f t="shared" si="2"/>
        <v>9</v>
      </c>
      <c r="CH108" s="10">
        <v>17.5</v>
      </c>
      <c r="CI108" s="13">
        <v>43.75</v>
      </c>
      <c r="CJ108" s="13">
        <f t="shared" si="3"/>
        <v>393.75</v>
      </c>
    </row>
    <row r="109" spans="1:88" ht="100.15" customHeight="1" x14ac:dyDescent="0.25">
      <c r="A109" s="1"/>
      <c r="B109" s="1" t="s">
        <v>226</v>
      </c>
      <c r="C109" s="1" t="s">
        <v>115</v>
      </c>
      <c r="D109" s="1" t="s">
        <v>88</v>
      </c>
      <c r="E109" s="3" t="s">
        <v>89</v>
      </c>
      <c r="F109" s="3" t="s">
        <v>104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>
        <v>7</v>
      </c>
      <c r="CA109" s="1">
        <v>1</v>
      </c>
      <c r="CB109" s="1"/>
      <c r="CC109" s="1"/>
      <c r="CD109" s="1"/>
      <c r="CE109" s="1"/>
      <c r="CF109" s="1"/>
      <c r="CG109" s="11">
        <f t="shared" si="2"/>
        <v>8</v>
      </c>
      <c r="CH109" s="10">
        <v>26</v>
      </c>
      <c r="CI109" s="13">
        <v>65</v>
      </c>
      <c r="CJ109" s="13">
        <f t="shared" si="3"/>
        <v>520</v>
      </c>
    </row>
    <row r="110" spans="1:88" ht="100.15" customHeight="1" x14ac:dyDescent="0.25">
      <c r="A110" s="1"/>
      <c r="B110" s="1" t="s">
        <v>227</v>
      </c>
      <c r="C110" s="1" t="s">
        <v>163</v>
      </c>
      <c r="D110" s="1" t="s">
        <v>88</v>
      </c>
      <c r="E110" s="3" t="s">
        <v>99</v>
      </c>
      <c r="F110" s="3" t="s">
        <v>93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>
        <v>2</v>
      </c>
      <c r="CA110" s="1">
        <v>3</v>
      </c>
      <c r="CB110" s="1">
        <v>2</v>
      </c>
      <c r="CC110" s="1">
        <v>1</v>
      </c>
      <c r="CD110" s="1"/>
      <c r="CE110" s="1"/>
      <c r="CF110" s="1"/>
      <c r="CG110" s="11">
        <f t="shared" si="2"/>
        <v>8</v>
      </c>
      <c r="CH110" s="10">
        <v>43</v>
      </c>
      <c r="CI110" s="13">
        <v>107.5</v>
      </c>
      <c r="CJ110" s="13">
        <f t="shared" si="3"/>
        <v>860</v>
      </c>
    </row>
    <row r="111" spans="1:88" ht="100.15" customHeight="1" x14ac:dyDescent="0.25">
      <c r="A111" s="1"/>
      <c r="B111" s="1" t="s">
        <v>228</v>
      </c>
      <c r="C111" s="1" t="s">
        <v>103</v>
      </c>
      <c r="D111" s="1" t="s">
        <v>88</v>
      </c>
      <c r="E111" s="3" t="s">
        <v>89</v>
      </c>
      <c r="F111" s="3" t="s">
        <v>100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>
        <v>1</v>
      </c>
      <c r="BK111" s="1"/>
      <c r="BL111" s="1"/>
      <c r="BM111" s="1">
        <v>1</v>
      </c>
      <c r="BN111" s="1">
        <v>1</v>
      </c>
      <c r="BO111" s="1">
        <v>1</v>
      </c>
      <c r="BP111" s="1"/>
      <c r="BQ111" s="1">
        <v>1</v>
      </c>
      <c r="BR111" s="1">
        <v>1</v>
      </c>
      <c r="BS111" s="1">
        <v>2</v>
      </c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1">
        <f t="shared" si="2"/>
        <v>8</v>
      </c>
      <c r="CH111" s="10">
        <v>55.5</v>
      </c>
      <c r="CI111" s="13">
        <v>138.75</v>
      </c>
      <c r="CJ111" s="13">
        <f t="shared" si="3"/>
        <v>1110</v>
      </c>
    </row>
    <row r="112" spans="1:88" ht="100.15" customHeight="1" x14ac:dyDescent="0.25">
      <c r="A112" s="1"/>
      <c r="B112" s="1" t="s">
        <v>229</v>
      </c>
      <c r="C112" s="1" t="s">
        <v>115</v>
      </c>
      <c r="D112" s="1" t="s">
        <v>88</v>
      </c>
      <c r="E112" s="3" t="s">
        <v>89</v>
      </c>
      <c r="F112" s="3" t="s">
        <v>230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>
        <v>1</v>
      </c>
      <c r="AS112" s="1"/>
      <c r="AT112" s="1">
        <v>1</v>
      </c>
      <c r="AU112" s="1">
        <v>3</v>
      </c>
      <c r="AV112" s="1">
        <v>2</v>
      </c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1">
        <f t="shared" si="2"/>
        <v>7</v>
      </c>
      <c r="CH112" s="10">
        <v>44.5</v>
      </c>
      <c r="CI112" s="13">
        <v>111.25</v>
      </c>
      <c r="CJ112" s="13">
        <f t="shared" si="3"/>
        <v>778.75</v>
      </c>
    </row>
    <row r="113" spans="1:88" ht="100.15" customHeight="1" x14ac:dyDescent="0.25">
      <c r="A113" s="1"/>
      <c r="B113" s="1" t="s">
        <v>231</v>
      </c>
      <c r="C113" s="1" t="s">
        <v>115</v>
      </c>
      <c r="D113" s="1" t="s">
        <v>88</v>
      </c>
      <c r="E113" s="3" t="s">
        <v>89</v>
      </c>
      <c r="F113" s="3" t="s">
        <v>90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>
        <v>2</v>
      </c>
      <c r="CB113" s="1">
        <v>2</v>
      </c>
      <c r="CC113" s="1">
        <v>3</v>
      </c>
      <c r="CD113" s="1"/>
      <c r="CE113" s="1"/>
      <c r="CF113" s="1"/>
      <c r="CG113" s="11">
        <f t="shared" si="2"/>
        <v>7</v>
      </c>
      <c r="CH113" s="10">
        <v>30</v>
      </c>
      <c r="CI113" s="13">
        <v>75</v>
      </c>
      <c r="CJ113" s="13">
        <f t="shared" si="3"/>
        <v>525</v>
      </c>
    </row>
    <row r="114" spans="1:88" ht="100.15" customHeight="1" x14ac:dyDescent="0.25">
      <c r="A114" s="1"/>
      <c r="B114" s="1" t="s">
        <v>232</v>
      </c>
      <c r="C114" s="1" t="s">
        <v>87</v>
      </c>
      <c r="D114" s="1" t="s">
        <v>88</v>
      </c>
      <c r="E114" s="3" t="s">
        <v>89</v>
      </c>
      <c r="F114" s="3" t="s">
        <v>90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>
        <v>2</v>
      </c>
      <c r="BZ114" s="1">
        <v>4</v>
      </c>
      <c r="CA114" s="1">
        <v>1</v>
      </c>
      <c r="CB114" s="1"/>
      <c r="CC114" s="1"/>
      <c r="CD114" s="1"/>
      <c r="CE114" s="1"/>
      <c r="CF114" s="1"/>
      <c r="CG114" s="11">
        <f t="shared" si="2"/>
        <v>7</v>
      </c>
      <c r="CH114" s="10">
        <v>17.5</v>
      </c>
      <c r="CI114" s="13">
        <v>43.75</v>
      </c>
      <c r="CJ114" s="13">
        <f t="shared" si="3"/>
        <v>306.25</v>
      </c>
    </row>
    <row r="115" spans="1:88" ht="100.15" customHeight="1" x14ac:dyDescent="0.25">
      <c r="A115" s="1"/>
      <c r="B115" s="1" t="s">
        <v>233</v>
      </c>
      <c r="C115" s="1" t="s">
        <v>103</v>
      </c>
      <c r="D115" s="1" t="s">
        <v>88</v>
      </c>
      <c r="E115" s="3" t="s">
        <v>99</v>
      </c>
      <c r="F115" s="3" t="s">
        <v>234</v>
      </c>
      <c r="G115" s="1"/>
      <c r="H115" s="1">
        <v>7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1">
        <f t="shared" si="2"/>
        <v>7</v>
      </c>
      <c r="CH115" s="10">
        <v>30</v>
      </c>
      <c r="CI115" s="13">
        <v>75</v>
      </c>
      <c r="CJ115" s="13">
        <f t="shared" si="3"/>
        <v>525</v>
      </c>
    </row>
    <row r="116" spans="1:88" ht="100.15" customHeight="1" x14ac:dyDescent="0.25">
      <c r="A116" s="1"/>
      <c r="B116" s="1" t="s">
        <v>235</v>
      </c>
      <c r="C116" s="1" t="s">
        <v>103</v>
      </c>
      <c r="D116" s="1" t="s">
        <v>88</v>
      </c>
      <c r="E116" s="3" t="s">
        <v>89</v>
      </c>
      <c r="F116" s="3" t="s">
        <v>100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>
        <v>1</v>
      </c>
      <c r="BM116" s="1">
        <v>1</v>
      </c>
      <c r="BN116" s="1">
        <v>2</v>
      </c>
      <c r="BO116" s="1">
        <v>3</v>
      </c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1">
        <f t="shared" si="2"/>
        <v>7</v>
      </c>
      <c r="CH116" s="10">
        <v>51.5</v>
      </c>
      <c r="CI116" s="13">
        <v>128.75</v>
      </c>
      <c r="CJ116" s="13">
        <f t="shared" si="3"/>
        <v>901.25</v>
      </c>
    </row>
    <row r="117" spans="1:88" ht="100.15" customHeight="1" x14ac:dyDescent="0.25">
      <c r="A117" s="1"/>
      <c r="B117" s="1" t="s">
        <v>236</v>
      </c>
      <c r="C117" s="1" t="s">
        <v>98</v>
      </c>
      <c r="D117" s="1" t="s">
        <v>88</v>
      </c>
      <c r="E117" s="3" t="s">
        <v>99</v>
      </c>
      <c r="F117" s="3" t="s">
        <v>100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>
        <v>1</v>
      </c>
      <c r="Y117" s="1"/>
      <c r="Z117" s="1"/>
      <c r="AA117" s="1"/>
      <c r="AB117" s="1">
        <v>1</v>
      </c>
      <c r="AC117" s="1">
        <v>4</v>
      </c>
      <c r="AD117" s="1">
        <v>1</v>
      </c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1">
        <f t="shared" si="2"/>
        <v>7</v>
      </c>
      <c r="CH117" s="10">
        <v>51.5</v>
      </c>
      <c r="CI117" s="13">
        <v>128.75</v>
      </c>
      <c r="CJ117" s="13">
        <f t="shared" si="3"/>
        <v>901.25</v>
      </c>
    </row>
    <row r="118" spans="1:88" ht="100.15" customHeight="1" x14ac:dyDescent="0.25">
      <c r="A118" s="1"/>
      <c r="B118" s="1" t="s">
        <v>237</v>
      </c>
      <c r="C118" s="1" t="s">
        <v>113</v>
      </c>
      <c r="D118" s="1" t="s">
        <v>88</v>
      </c>
      <c r="E118" s="3" t="s">
        <v>99</v>
      </c>
      <c r="F118" s="3" t="s">
        <v>145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>
        <v>1</v>
      </c>
      <c r="CA118" s="1">
        <v>1</v>
      </c>
      <c r="CB118" s="1">
        <v>1</v>
      </c>
      <c r="CC118" s="1"/>
      <c r="CD118" s="1">
        <v>1</v>
      </c>
      <c r="CE118" s="1">
        <v>3</v>
      </c>
      <c r="CF118" s="1"/>
      <c r="CG118" s="11">
        <f t="shared" si="2"/>
        <v>7</v>
      </c>
      <c r="CH118" s="10">
        <v>94</v>
      </c>
      <c r="CI118" s="13">
        <v>235</v>
      </c>
      <c r="CJ118" s="13">
        <f t="shared" si="3"/>
        <v>1645</v>
      </c>
    </row>
    <row r="119" spans="1:88" ht="100.15" customHeight="1" x14ac:dyDescent="0.25">
      <c r="A119" s="1"/>
      <c r="B119" s="1" t="s">
        <v>238</v>
      </c>
      <c r="C119" s="1" t="s">
        <v>113</v>
      </c>
      <c r="D119" s="1" t="s">
        <v>88</v>
      </c>
      <c r="E119" s="3" t="s">
        <v>99</v>
      </c>
      <c r="F119" s="3" t="s">
        <v>161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>
        <v>7</v>
      </c>
      <c r="BY119" s="1"/>
      <c r="BZ119" s="1"/>
      <c r="CA119" s="1"/>
      <c r="CB119" s="1"/>
      <c r="CC119" s="1"/>
      <c r="CD119" s="1"/>
      <c r="CE119" s="1"/>
      <c r="CF119" s="1"/>
      <c r="CG119" s="11">
        <f t="shared" si="2"/>
        <v>7</v>
      </c>
      <c r="CH119" s="10">
        <v>15</v>
      </c>
      <c r="CI119" s="13">
        <v>37.5</v>
      </c>
      <c r="CJ119" s="13">
        <f t="shared" si="3"/>
        <v>262.5</v>
      </c>
    </row>
    <row r="120" spans="1:88" ht="100.15" customHeight="1" x14ac:dyDescent="0.25">
      <c r="A120" s="1"/>
      <c r="B120" s="1" t="s">
        <v>239</v>
      </c>
      <c r="C120" s="1" t="s">
        <v>109</v>
      </c>
      <c r="D120" s="1" t="s">
        <v>88</v>
      </c>
      <c r="E120" s="3" t="s">
        <v>89</v>
      </c>
      <c r="F120" s="3" t="s">
        <v>104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>
        <v>1</v>
      </c>
      <c r="BZ120" s="1">
        <v>4</v>
      </c>
      <c r="CA120" s="1">
        <v>1</v>
      </c>
      <c r="CB120" s="1"/>
      <c r="CC120" s="1"/>
      <c r="CD120" s="1"/>
      <c r="CE120" s="1"/>
      <c r="CF120" s="1"/>
      <c r="CG120" s="11">
        <f t="shared" si="2"/>
        <v>6</v>
      </c>
      <c r="CH120" s="10">
        <v>21.5</v>
      </c>
      <c r="CI120" s="13">
        <v>53.75</v>
      </c>
      <c r="CJ120" s="13">
        <f t="shared" si="3"/>
        <v>322.5</v>
      </c>
    </row>
    <row r="121" spans="1:88" ht="100.15" customHeight="1" x14ac:dyDescent="0.25">
      <c r="A121" s="1"/>
      <c r="B121" s="1" t="s">
        <v>240</v>
      </c>
      <c r="C121" s="1" t="s">
        <v>113</v>
      </c>
      <c r="D121" s="1" t="s">
        <v>88</v>
      </c>
      <c r="E121" s="3" t="s">
        <v>89</v>
      </c>
      <c r="F121" s="3" t="s">
        <v>104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>
        <v>1</v>
      </c>
      <c r="BZ121" s="1">
        <v>3</v>
      </c>
      <c r="CA121" s="1">
        <v>2</v>
      </c>
      <c r="CB121" s="1"/>
      <c r="CC121" s="1"/>
      <c r="CD121" s="1"/>
      <c r="CE121" s="1"/>
      <c r="CF121" s="1"/>
      <c r="CG121" s="11">
        <f t="shared" si="2"/>
        <v>6</v>
      </c>
      <c r="CH121" s="10">
        <v>21.5</v>
      </c>
      <c r="CI121" s="13">
        <v>53.75</v>
      </c>
      <c r="CJ121" s="13">
        <f t="shared" si="3"/>
        <v>322.5</v>
      </c>
    </row>
    <row r="122" spans="1:88" ht="100.15" customHeight="1" x14ac:dyDescent="0.25">
      <c r="A122" s="1"/>
      <c r="B122" s="1" t="s">
        <v>241</v>
      </c>
      <c r="C122" s="1" t="s">
        <v>115</v>
      </c>
      <c r="D122" s="1" t="s">
        <v>88</v>
      </c>
      <c r="E122" s="3" t="s">
        <v>89</v>
      </c>
      <c r="F122" s="3" t="s">
        <v>104</v>
      </c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>
        <v>1</v>
      </c>
      <c r="CA122" s="1">
        <v>1</v>
      </c>
      <c r="CB122" s="1">
        <v>3</v>
      </c>
      <c r="CC122" s="1">
        <v>1</v>
      </c>
      <c r="CD122" s="1"/>
      <c r="CE122" s="1"/>
      <c r="CF122" s="1"/>
      <c r="CG122" s="11">
        <f t="shared" si="2"/>
        <v>6</v>
      </c>
      <c r="CH122" s="10">
        <v>17.5</v>
      </c>
      <c r="CI122" s="13">
        <v>43.75</v>
      </c>
      <c r="CJ122" s="13">
        <f t="shared" si="3"/>
        <v>262.5</v>
      </c>
    </row>
    <row r="123" spans="1:88" ht="100.15" customHeight="1" x14ac:dyDescent="0.25">
      <c r="A123" s="1"/>
      <c r="B123" s="1" t="s">
        <v>242</v>
      </c>
      <c r="C123" s="1" t="s">
        <v>87</v>
      </c>
      <c r="D123" s="1" t="s">
        <v>88</v>
      </c>
      <c r="E123" s="3" t="s">
        <v>99</v>
      </c>
      <c r="F123" s="3" t="s">
        <v>121</v>
      </c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>
        <v>3</v>
      </c>
      <c r="CD123" s="1">
        <v>1</v>
      </c>
      <c r="CE123" s="1">
        <v>2</v>
      </c>
      <c r="CF123" s="1"/>
      <c r="CG123" s="11">
        <f t="shared" si="2"/>
        <v>6</v>
      </c>
      <c r="CH123" s="10">
        <v>64</v>
      </c>
      <c r="CI123" s="13">
        <v>160</v>
      </c>
      <c r="CJ123" s="13">
        <f t="shared" si="3"/>
        <v>960</v>
      </c>
    </row>
    <row r="124" spans="1:88" ht="100.15" customHeight="1" x14ac:dyDescent="0.25">
      <c r="A124" s="1"/>
      <c r="B124" s="1" t="s">
        <v>243</v>
      </c>
      <c r="C124" s="1" t="s">
        <v>115</v>
      </c>
      <c r="D124" s="1" t="s">
        <v>88</v>
      </c>
      <c r="E124" s="3" t="s">
        <v>89</v>
      </c>
      <c r="F124" s="3" t="s">
        <v>128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>
        <v>6</v>
      </c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1">
        <f t="shared" si="2"/>
        <v>6</v>
      </c>
      <c r="CH124" s="10">
        <v>69</v>
      </c>
      <c r="CI124" s="13">
        <v>172.5</v>
      </c>
      <c r="CJ124" s="13">
        <f t="shared" si="3"/>
        <v>1035</v>
      </c>
    </row>
    <row r="125" spans="1:88" ht="100.15" customHeight="1" x14ac:dyDescent="0.25">
      <c r="A125" s="1"/>
      <c r="B125" s="1" t="s">
        <v>244</v>
      </c>
      <c r="C125" s="1" t="s">
        <v>87</v>
      </c>
      <c r="D125" s="1" t="s">
        <v>88</v>
      </c>
      <c r="E125" s="3" t="s">
        <v>89</v>
      </c>
      <c r="F125" s="3" t="s">
        <v>245</v>
      </c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>
        <v>3</v>
      </c>
      <c r="CB125" s="1">
        <v>3</v>
      </c>
      <c r="CC125" s="1"/>
      <c r="CD125" s="1"/>
      <c r="CE125" s="1"/>
      <c r="CF125" s="1"/>
      <c r="CG125" s="11">
        <f t="shared" si="2"/>
        <v>6</v>
      </c>
      <c r="CH125" s="10">
        <v>34.5</v>
      </c>
      <c r="CI125" s="13">
        <v>86.25</v>
      </c>
      <c r="CJ125" s="13">
        <f t="shared" si="3"/>
        <v>517.5</v>
      </c>
    </row>
    <row r="126" spans="1:88" ht="100.15" customHeight="1" x14ac:dyDescent="0.25">
      <c r="A126" s="1"/>
      <c r="B126" s="1" t="s">
        <v>246</v>
      </c>
      <c r="C126" s="1" t="s">
        <v>92</v>
      </c>
      <c r="D126" s="1" t="s">
        <v>88</v>
      </c>
      <c r="E126" s="3" t="s">
        <v>89</v>
      </c>
      <c r="F126" s="3" t="s">
        <v>93</v>
      </c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>
        <v>1</v>
      </c>
      <c r="BZ126" s="1"/>
      <c r="CA126" s="1">
        <v>1</v>
      </c>
      <c r="CB126" s="1">
        <v>1</v>
      </c>
      <c r="CC126" s="1">
        <v>3</v>
      </c>
      <c r="CD126" s="1"/>
      <c r="CE126" s="1"/>
      <c r="CF126" s="1"/>
      <c r="CG126" s="11">
        <f t="shared" si="2"/>
        <v>6</v>
      </c>
      <c r="CH126" s="10">
        <v>26</v>
      </c>
      <c r="CI126" s="13">
        <v>65</v>
      </c>
      <c r="CJ126" s="13">
        <f t="shared" si="3"/>
        <v>390</v>
      </c>
    </row>
    <row r="127" spans="1:88" ht="100.15" customHeight="1" x14ac:dyDescent="0.25">
      <c r="A127" s="1"/>
      <c r="B127" s="1" t="s">
        <v>247</v>
      </c>
      <c r="C127" s="1" t="s">
        <v>159</v>
      </c>
      <c r="D127" s="1" t="s">
        <v>88</v>
      </c>
      <c r="E127" s="3" t="s">
        <v>154</v>
      </c>
      <c r="F127" s="3" t="s">
        <v>93</v>
      </c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>
        <v>3</v>
      </c>
      <c r="BZ127" s="1">
        <v>3</v>
      </c>
      <c r="CA127" s="1"/>
      <c r="CB127" s="1"/>
      <c r="CC127" s="1"/>
      <c r="CD127" s="1"/>
      <c r="CE127" s="1"/>
      <c r="CF127" s="1"/>
      <c r="CG127" s="11">
        <f t="shared" si="2"/>
        <v>6</v>
      </c>
      <c r="CH127" s="10">
        <v>30</v>
      </c>
      <c r="CI127" s="13">
        <v>75</v>
      </c>
      <c r="CJ127" s="13">
        <f t="shared" si="3"/>
        <v>450</v>
      </c>
    </row>
    <row r="128" spans="1:88" ht="100.15" customHeight="1" x14ac:dyDescent="0.25">
      <c r="A128" s="1"/>
      <c r="B128" s="1" t="s">
        <v>248</v>
      </c>
      <c r="C128" s="1" t="s">
        <v>87</v>
      </c>
      <c r="D128" s="1" t="s">
        <v>88</v>
      </c>
      <c r="E128" s="3" t="s">
        <v>89</v>
      </c>
      <c r="F128" s="3" t="s">
        <v>90</v>
      </c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>
        <v>2</v>
      </c>
      <c r="CA128" s="1">
        <v>2</v>
      </c>
      <c r="CB128" s="1">
        <v>2</v>
      </c>
      <c r="CC128" s="1"/>
      <c r="CD128" s="1"/>
      <c r="CE128" s="1"/>
      <c r="CF128" s="1"/>
      <c r="CG128" s="11">
        <f t="shared" si="2"/>
        <v>6</v>
      </c>
      <c r="CH128" s="10">
        <v>25.5</v>
      </c>
      <c r="CI128" s="13">
        <v>63.75</v>
      </c>
      <c r="CJ128" s="13">
        <f t="shared" si="3"/>
        <v>382.5</v>
      </c>
    </row>
    <row r="129" spans="1:88" ht="100.15" customHeight="1" x14ac:dyDescent="0.25">
      <c r="A129" s="1"/>
      <c r="B129" s="1" t="s">
        <v>249</v>
      </c>
      <c r="C129" s="1" t="s">
        <v>115</v>
      </c>
      <c r="D129" s="1" t="s">
        <v>88</v>
      </c>
      <c r="E129" s="3" t="s">
        <v>89</v>
      </c>
      <c r="F129" s="3" t="s">
        <v>90</v>
      </c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>
        <v>1</v>
      </c>
      <c r="CA129" s="1">
        <v>2</v>
      </c>
      <c r="CB129" s="1">
        <v>1</v>
      </c>
      <c r="CC129" s="1">
        <v>1</v>
      </c>
      <c r="CD129" s="1">
        <v>1</v>
      </c>
      <c r="CE129" s="1"/>
      <c r="CF129" s="1"/>
      <c r="CG129" s="11">
        <f t="shared" si="2"/>
        <v>6</v>
      </c>
      <c r="CH129" s="10">
        <v>25.5</v>
      </c>
      <c r="CI129" s="13">
        <v>63.75</v>
      </c>
      <c r="CJ129" s="13">
        <f t="shared" si="3"/>
        <v>382.5</v>
      </c>
    </row>
    <row r="130" spans="1:88" ht="100.15" customHeight="1" x14ac:dyDescent="0.25">
      <c r="A130" s="1"/>
      <c r="B130" s="1" t="s">
        <v>250</v>
      </c>
      <c r="C130" s="1" t="s">
        <v>135</v>
      </c>
      <c r="D130" s="1" t="s">
        <v>88</v>
      </c>
      <c r="E130" s="3" t="s">
        <v>99</v>
      </c>
      <c r="F130" s="3" t="s">
        <v>100</v>
      </c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>
        <v>1</v>
      </c>
      <c r="Y130" s="1">
        <v>2</v>
      </c>
      <c r="Z130" s="1">
        <v>1</v>
      </c>
      <c r="AA130" s="1"/>
      <c r="AB130" s="1"/>
      <c r="AC130" s="1">
        <v>1</v>
      </c>
      <c r="AD130" s="1">
        <v>1</v>
      </c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1">
        <f t="shared" si="2"/>
        <v>6</v>
      </c>
      <c r="CH130" s="10">
        <v>51.5</v>
      </c>
      <c r="CI130" s="13">
        <v>128.75</v>
      </c>
      <c r="CJ130" s="13">
        <f t="shared" si="3"/>
        <v>772.5</v>
      </c>
    </row>
    <row r="131" spans="1:88" ht="100.15" customHeight="1" x14ac:dyDescent="0.25">
      <c r="A131" s="1"/>
      <c r="B131" s="1" t="s">
        <v>251</v>
      </c>
      <c r="C131" s="1" t="s">
        <v>98</v>
      </c>
      <c r="D131" s="1" t="s">
        <v>88</v>
      </c>
      <c r="E131" s="3" t="s">
        <v>99</v>
      </c>
      <c r="F131" s="3" t="s">
        <v>100</v>
      </c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>
        <v>2</v>
      </c>
      <c r="AC131" s="1">
        <v>2</v>
      </c>
      <c r="AD131" s="1">
        <v>2</v>
      </c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1">
        <f t="shared" si="2"/>
        <v>6</v>
      </c>
      <c r="CH131" s="10">
        <v>51.5</v>
      </c>
      <c r="CI131" s="13">
        <v>128.75</v>
      </c>
      <c r="CJ131" s="13">
        <f t="shared" si="3"/>
        <v>772.5</v>
      </c>
    </row>
    <row r="132" spans="1:88" ht="100.15" customHeight="1" x14ac:dyDescent="0.25">
      <c r="A132" s="1"/>
      <c r="B132" s="1" t="s">
        <v>252</v>
      </c>
      <c r="C132" s="1" t="s">
        <v>103</v>
      </c>
      <c r="D132" s="1" t="s">
        <v>88</v>
      </c>
      <c r="E132" s="3" t="s">
        <v>89</v>
      </c>
      <c r="F132" s="3" t="s">
        <v>131</v>
      </c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>
        <v>1</v>
      </c>
      <c r="CA132" s="1">
        <v>3</v>
      </c>
      <c r="CB132" s="1"/>
      <c r="CC132" s="1">
        <v>1</v>
      </c>
      <c r="CD132" s="1">
        <v>1</v>
      </c>
      <c r="CE132" s="1"/>
      <c r="CF132" s="1"/>
      <c r="CG132" s="11">
        <f t="shared" ref="CG132:CG195" si="4">SUM(G132:CF132)</f>
        <v>6</v>
      </c>
      <c r="CH132" s="10">
        <v>85.5</v>
      </c>
      <c r="CI132" s="13">
        <v>213.75</v>
      </c>
      <c r="CJ132" s="13">
        <f t="shared" ref="CJ132:CJ195" si="5">CI132*CG132</f>
        <v>1282.5</v>
      </c>
    </row>
    <row r="133" spans="1:88" ht="100.15" customHeight="1" x14ac:dyDescent="0.25">
      <c r="A133" s="1"/>
      <c r="B133" s="1" t="s">
        <v>253</v>
      </c>
      <c r="C133" s="1" t="s">
        <v>87</v>
      </c>
      <c r="D133" s="1" t="s">
        <v>88</v>
      </c>
      <c r="E133" s="3" t="s">
        <v>89</v>
      </c>
      <c r="F133" s="3" t="s">
        <v>104</v>
      </c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>
        <v>3</v>
      </c>
      <c r="CB133" s="1">
        <v>2</v>
      </c>
      <c r="CC133" s="1"/>
      <c r="CD133" s="1"/>
      <c r="CE133" s="1"/>
      <c r="CF133" s="1"/>
      <c r="CG133" s="11">
        <f t="shared" si="4"/>
        <v>5</v>
      </c>
      <c r="CH133" s="10">
        <v>21.5</v>
      </c>
      <c r="CI133" s="13">
        <v>53.75</v>
      </c>
      <c r="CJ133" s="13">
        <f t="shared" si="5"/>
        <v>268.75</v>
      </c>
    </row>
    <row r="134" spans="1:88" ht="100.15" customHeight="1" x14ac:dyDescent="0.25">
      <c r="A134" s="1"/>
      <c r="B134" s="1" t="s">
        <v>254</v>
      </c>
      <c r="C134" s="1" t="s">
        <v>87</v>
      </c>
      <c r="D134" s="1" t="s">
        <v>88</v>
      </c>
      <c r="E134" s="3" t="s">
        <v>89</v>
      </c>
      <c r="F134" s="3" t="s">
        <v>104</v>
      </c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>
        <v>1</v>
      </c>
      <c r="CB134" s="1">
        <v>2</v>
      </c>
      <c r="CC134" s="1">
        <v>2</v>
      </c>
      <c r="CD134" s="1"/>
      <c r="CE134" s="1"/>
      <c r="CF134" s="1"/>
      <c r="CG134" s="11">
        <f t="shared" si="4"/>
        <v>5</v>
      </c>
      <c r="CH134" s="10">
        <v>17.5</v>
      </c>
      <c r="CI134" s="13">
        <v>43.75</v>
      </c>
      <c r="CJ134" s="13">
        <f t="shared" si="5"/>
        <v>218.75</v>
      </c>
    </row>
    <row r="135" spans="1:88" ht="100.15" customHeight="1" x14ac:dyDescent="0.25">
      <c r="A135" s="1"/>
      <c r="B135" s="1" t="s">
        <v>255</v>
      </c>
      <c r="C135" s="1" t="s">
        <v>103</v>
      </c>
      <c r="D135" s="1" t="s">
        <v>88</v>
      </c>
      <c r="E135" s="3" t="s">
        <v>89</v>
      </c>
      <c r="F135" s="3" t="s">
        <v>104</v>
      </c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>
        <v>2</v>
      </c>
      <c r="CB135" s="1">
        <v>3</v>
      </c>
      <c r="CC135" s="1"/>
      <c r="CD135" s="1"/>
      <c r="CE135" s="1"/>
      <c r="CF135" s="1"/>
      <c r="CG135" s="11">
        <f t="shared" si="4"/>
        <v>5</v>
      </c>
      <c r="CH135" s="10">
        <v>17.5</v>
      </c>
      <c r="CI135" s="13">
        <v>43.75</v>
      </c>
      <c r="CJ135" s="13">
        <f t="shared" si="5"/>
        <v>218.75</v>
      </c>
    </row>
    <row r="136" spans="1:88" ht="100.15" customHeight="1" x14ac:dyDescent="0.25">
      <c r="A136" s="1"/>
      <c r="B136" s="1" t="s">
        <v>256</v>
      </c>
      <c r="C136" s="1" t="s">
        <v>115</v>
      </c>
      <c r="D136" s="1" t="s">
        <v>88</v>
      </c>
      <c r="E136" s="3" t="s">
        <v>89</v>
      </c>
      <c r="F136" s="3" t="s">
        <v>245</v>
      </c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>
        <v>2</v>
      </c>
      <c r="CA136" s="1">
        <v>3</v>
      </c>
      <c r="CB136" s="1"/>
      <c r="CC136" s="1"/>
      <c r="CD136" s="1"/>
      <c r="CE136" s="1"/>
      <c r="CF136" s="1"/>
      <c r="CG136" s="11">
        <f t="shared" si="4"/>
        <v>5</v>
      </c>
      <c r="CH136" s="10">
        <v>34.5</v>
      </c>
      <c r="CI136" s="13">
        <v>86.25</v>
      </c>
      <c r="CJ136" s="13">
        <f t="shared" si="5"/>
        <v>431.25</v>
      </c>
    </row>
    <row r="137" spans="1:88" ht="100.15" customHeight="1" x14ac:dyDescent="0.25">
      <c r="A137" s="1"/>
      <c r="B137" s="1" t="s">
        <v>257</v>
      </c>
      <c r="C137" s="1" t="s">
        <v>92</v>
      </c>
      <c r="D137" s="1" t="s">
        <v>88</v>
      </c>
      <c r="E137" s="3" t="s">
        <v>89</v>
      </c>
      <c r="F137" s="3" t="s">
        <v>245</v>
      </c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>
        <v>1</v>
      </c>
      <c r="AO137" s="1"/>
      <c r="AP137" s="1"/>
      <c r="AQ137" s="1">
        <v>1</v>
      </c>
      <c r="AR137" s="1"/>
      <c r="AS137" s="1">
        <v>1</v>
      </c>
      <c r="AT137" s="1"/>
      <c r="AU137" s="1">
        <v>2</v>
      </c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1">
        <f t="shared" si="4"/>
        <v>5</v>
      </c>
      <c r="CH137" s="10">
        <v>64</v>
      </c>
      <c r="CI137" s="13">
        <v>160</v>
      </c>
      <c r="CJ137" s="13">
        <f t="shared" si="5"/>
        <v>800</v>
      </c>
    </row>
    <row r="138" spans="1:88" ht="100.15" customHeight="1" x14ac:dyDescent="0.25">
      <c r="A138" s="1"/>
      <c r="B138" s="1" t="s">
        <v>258</v>
      </c>
      <c r="C138" s="1" t="s">
        <v>103</v>
      </c>
      <c r="D138" s="1" t="s">
        <v>88</v>
      </c>
      <c r="E138" s="3" t="s">
        <v>99</v>
      </c>
      <c r="F138" s="3" t="s">
        <v>93</v>
      </c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>
        <v>5</v>
      </c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1">
        <f t="shared" si="4"/>
        <v>5</v>
      </c>
      <c r="CH138" s="10">
        <v>30</v>
      </c>
      <c r="CI138" s="13">
        <v>75</v>
      </c>
      <c r="CJ138" s="13">
        <f t="shared" si="5"/>
        <v>375</v>
      </c>
    </row>
    <row r="139" spans="1:88" ht="100.15" customHeight="1" x14ac:dyDescent="0.25">
      <c r="A139" s="1"/>
      <c r="B139" s="1" t="s">
        <v>259</v>
      </c>
      <c r="C139" s="1" t="s">
        <v>163</v>
      </c>
      <c r="D139" s="1" t="s">
        <v>88</v>
      </c>
      <c r="E139" s="3" t="s">
        <v>99</v>
      </c>
      <c r="F139" s="3" t="s">
        <v>93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>
        <v>1</v>
      </c>
      <c r="CA139" s="1">
        <v>2</v>
      </c>
      <c r="CB139" s="1">
        <v>1</v>
      </c>
      <c r="CC139" s="1"/>
      <c r="CD139" s="1">
        <v>1</v>
      </c>
      <c r="CE139" s="1"/>
      <c r="CF139" s="1"/>
      <c r="CG139" s="11">
        <f t="shared" si="4"/>
        <v>5</v>
      </c>
      <c r="CH139" s="10">
        <v>43</v>
      </c>
      <c r="CI139" s="13">
        <v>107.5</v>
      </c>
      <c r="CJ139" s="13">
        <f t="shared" si="5"/>
        <v>537.5</v>
      </c>
    </row>
    <row r="140" spans="1:88" ht="100.15" customHeight="1" x14ac:dyDescent="0.25">
      <c r="A140" s="1"/>
      <c r="B140" s="1" t="s">
        <v>260</v>
      </c>
      <c r="C140" s="1" t="s">
        <v>87</v>
      </c>
      <c r="D140" s="1" t="s">
        <v>88</v>
      </c>
      <c r="E140" s="3" t="s">
        <v>89</v>
      </c>
      <c r="F140" s="3" t="s">
        <v>90</v>
      </c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>
        <v>1</v>
      </c>
      <c r="BZ140" s="1">
        <v>4</v>
      </c>
      <c r="CA140" s="1"/>
      <c r="CB140" s="1"/>
      <c r="CC140" s="1"/>
      <c r="CD140" s="1"/>
      <c r="CE140" s="1"/>
      <c r="CF140" s="1"/>
      <c r="CG140" s="11">
        <f t="shared" si="4"/>
        <v>5</v>
      </c>
      <c r="CH140" s="10">
        <v>17.5</v>
      </c>
      <c r="CI140" s="13">
        <v>43.75</v>
      </c>
      <c r="CJ140" s="13">
        <f t="shared" si="5"/>
        <v>218.75</v>
      </c>
    </row>
    <row r="141" spans="1:88" ht="100.15" customHeight="1" x14ac:dyDescent="0.25">
      <c r="A141" s="1"/>
      <c r="B141" s="1" t="s">
        <v>261</v>
      </c>
      <c r="C141" s="1" t="s">
        <v>115</v>
      </c>
      <c r="D141" s="1" t="s">
        <v>88</v>
      </c>
      <c r="E141" s="3" t="s">
        <v>89</v>
      </c>
      <c r="F141" s="3" t="s">
        <v>90</v>
      </c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>
        <v>2</v>
      </c>
      <c r="BZ141" s="1"/>
      <c r="CA141" s="1">
        <v>3</v>
      </c>
      <c r="CB141" s="1"/>
      <c r="CC141" s="1"/>
      <c r="CD141" s="1"/>
      <c r="CE141" s="1"/>
      <c r="CF141" s="1"/>
      <c r="CG141" s="11">
        <f t="shared" si="4"/>
        <v>5</v>
      </c>
      <c r="CH141" s="10">
        <v>26</v>
      </c>
      <c r="CI141" s="13">
        <v>65</v>
      </c>
      <c r="CJ141" s="13">
        <f t="shared" si="5"/>
        <v>325</v>
      </c>
    </row>
    <row r="142" spans="1:88" ht="100.15" customHeight="1" x14ac:dyDescent="0.25">
      <c r="A142" s="1"/>
      <c r="B142" s="1" t="s">
        <v>262</v>
      </c>
      <c r="C142" s="1" t="s">
        <v>109</v>
      </c>
      <c r="D142" s="1" t="s">
        <v>88</v>
      </c>
      <c r="E142" s="3" t="s">
        <v>99</v>
      </c>
      <c r="F142" s="3" t="s">
        <v>100</v>
      </c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>
        <v>1</v>
      </c>
      <c r="W142" s="1">
        <v>1</v>
      </c>
      <c r="X142" s="1">
        <v>1</v>
      </c>
      <c r="Y142" s="1"/>
      <c r="Z142" s="1"/>
      <c r="AA142" s="1">
        <v>1</v>
      </c>
      <c r="AB142" s="1">
        <v>1</v>
      </c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1">
        <f t="shared" si="4"/>
        <v>5</v>
      </c>
      <c r="CH142" s="10">
        <v>60</v>
      </c>
      <c r="CI142" s="13">
        <v>150</v>
      </c>
      <c r="CJ142" s="13">
        <f t="shared" si="5"/>
        <v>750</v>
      </c>
    </row>
    <row r="143" spans="1:88" ht="100.15" customHeight="1" x14ac:dyDescent="0.25">
      <c r="A143" s="1"/>
      <c r="B143" s="1" t="s">
        <v>263</v>
      </c>
      <c r="C143" s="1" t="s">
        <v>98</v>
      </c>
      <c r="D143" s="1" t="s">
        <v>88</v>
      </c>
      <c r="E143" s="3" t="s">
        <v>99</v>
      </c>
      <c r="F143" s="3" t="s">
        <v>100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>
        <v>2</v>
      </c>
      <c r="W143" s="1"/>
      <c r="X143" s="1"/>
      <c r="Y143" s="1"/>
      <c r="Z143" s="1"/>
      <c r="AA143" s="1"/>
      <c r="AB143" s="1">
        <v>1</v>
      </c>
      <c r="AC143" s="1"/>
      <c r="AD143" s="1">
        <v>2</v>
      </c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1">
        <f t="shared" si="4"/>
        <v>5</v>
      </c>
      <c r="CH143" s="10">
        <v>43</v>
      </c>
      <c r="CI143" s="13">
        <v>107.5</v>
      </c>
      <c r="CJ143" s="13">
        <f t="shared" si="5"/>
        <v>537.5</v>
      </c>
    </row>
    <row r="144" spans="1:88" ht="100.15" customHeight="1" x14ac:dyDescent="0.25">
      <c r="A144" s="1"/>
      <c r="B144" s="1" t="s">
        <v>264</v>
      </c>
      <c r="C144" s="1" t="s">
        <v>98</v>
      </c>
      <c r="D144" s="1" t="s">
        <v>88</v>
      </c>
      <c r="E144" s="3" t="s">
        <v>99</v>
      </c>
      <c r="F144" s="3" t="s">
        <v>100</v>
      </c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>
        <v>2</v>
      </c>
      <c r="W144" s="1"/>
      <c r="X144" s="1"/>
      <c r="Y144" s="1"/>
      <c r="Z144" s="1"/>
      <c r="AA144" s="1"/>
      <c r="AB144" s="1"/>
      <c r="AC144" s="1"/>
      <c r="AD144" s="1">
        <v>3</v>
      </c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1">
        <f t="shared" si="4"/>
        <v>5</v>
      </c>
      <c r="CH144" s="10">
        <v>41</v>
      </c>
      <c r="CI144" s="13">
        <v>102.5</v>
      </c>
      <c r="CJ144" s="13">
        <f t="shared" si="5"/>
        <v>512.5</v>
      </c>
    </row>
    <row r="145" spans="1:88" ht="100.15" customHeight="1" x14ac:dyDescent="0.25">
      <c r="A145" s="1"/>
      <c r="B145" s="1" t="s">
        <v>265</v>
      </c>
      <c r="C145" s="1" t="s">
        <v>87</v>
      </c>
      <c r="D145" s="1" t="s">
        <v>88</v>
      </c>
      <c r="E145" s="3" t="s">
        <v>99</v>
      </c>
      <c r="F145" s="3" t="s">
        <v>197</v>
      </c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>
        <v>5</v>
      </c>
      <c r="BY145" s="1"/>
      <c r="BZ145" s="1"/>
      <c r="CA145" s="1"/>
      <c r="CB145" s="1"/>
      <c r="CC145" s="1"/>
      <c r="CD145" s="1"/>
      <c r="CE145" s="1"/>
      <c r="CF145" s="1"/>
      <c r="CG145" s="11">
        <f t="shared" si="4"/>
        <v>5</v>
      </c>
      <c r="CH145" s="10">
        <v>55.5</v>
      </c>
      <c r="CI145" s="13">
        <v>138.75</v>
      </c>
      <c r="CJ145" s="13">
        <f t="shared" si="5"/>
        <v>693.75</v>
      </c>
    </row>
    <row r="146" spans="1:88" ht="100.15" customHeight="1" x14ac:dyDescent="0.25">
      <c r="A146" s="1"/>
      <c r="B146" s="1" t="s">
        <v>266</v>
      </c>
      <c r="C146" s="1" t="s">
        <v>135</v>
      </c>
      <c r="D146" s="1" t="s">
        <v>88</v>
      </c>
      <c r="E146" s="3" t="s">
        <v>99</v>
      </c>
      <c r="F146" s="3" t="s">
        <v>215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>
        <v>1</v>
      </c>
      <c r="X146" s="1">
        <v>1</v>
      </c>
      <c r="Y146" s="1">
        <v>1</v>
      </c>
      <c r="Z146" s="1">
        <v>1</v>
      </c>
      <c r="AA146" s="1">
        <v>1</v>
      </c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1">
        <f t="shared" si="4"/>
        <v>5</v>
      </c>
      <c r="CH146" s="10">
        <v>60</v>
      </c>
      <c r="CI146" s="13">
        <v>150</v>
      </c>
      <c r="CJ146" s="13">
        <f t="shared" si="5"/>
        <v>750</v>
      </c>
    </row>
    <row r="147" spans="1:88" ht="100.15" customHeight="1" x14ac:dyDescent="0.25">
      <c r="A147" s="1"/>
      <c r="B147" s="1" t="s">
        <v>267</v>
      </c>
      <c r="C147" s="1" t="s">
        <v>113</v>
      </c>
      <c r="D147" s="1" t="s">
        <v>88</v>
      </c>
      <c r="E147" s="3" t="s">
        <v>89</v>
      </c>
      <c r="F147" s="3" t="s">
        <v>139</v>
      </c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>
        <v>1</v>
      </c>
      <c r="BL147" s="1">
        <v>1</v>
      </c>
      <c r="BM147" s="1">
        <v>1</v>
      </c>
      <c r="BN147" s="1">
        <v>2</v>
      </c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1">
        <f t="shared" si="4"/>
        <v>5</v>
      </c>
      <c r="CH147" s="10">
        <v>43</v>
      </c>
      <c r="CI147" s="13">
        <v>107.5</v>
      </c>
      <c r="CJ147" s="13">
        <f t="shared" si="5"/>
        <v>537.5</v>
      </c>
    </row>
    <row r="148" spans="1:88" ht="100.15" customHeight="1" x14ac:dyDescent="0.25">
      <c r="A148" s="1"/>
      <c r="B148" s="1" t="s">
        <v>268</v>
      </c>
      <c r="C148" s="1" t="s">
        <v>87</v>
      </c>
      <c r="D148" s="1" t="s">
        <v>88</v>
      </c>
      <c r="E148" s="3" t="s">
        <v>89</v>
      </c>
      <c r="F148" s="3" t="s">
        <v>224</v>
      </c>
      <c r="G148" s="1"/>
      <c r="H148" s="1"/>
      <c r="I148" s="1"/>
      <c r="J148" s="1"/>
      <c r="K148" s="1"/>
      <c r="L148" s="1">
        <v>1</v>
      </c>
      <c r="M148" s="1">
        <v>2</v>
      </c>
      <c r="N148" s="1">
        <v>2</v>
      </c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1">
        <f t="shared" si="4"/>
        <v>5</v>
      </c>
      <c r="CH148" s="10">
        <v>23.5</v>
      </c>
      <c r="CI148" s="13">
        <v>58.75</v>
      </c>
      <c r="CJ148" s="13">
        <f t="shared" si="5"/>
        <v>293.75</v>
      </c>
    </row>
    <row r="149" spans="1:88" ht="100.15" customHeight="1" x14ac:dyDescent="0.25">
      <c r="A149" s="1"/>
      <c r="B149" s="1" t="s">
        <v>269</v>
      </c>
      <c r="C149" s="1" t="s">
        <v>87</v>
      </c>
      <c r="D149" s="1" t="s">
        <v>88</v>
      </c>
      <c r="E149" s="3" t="s">
        <v>99</v>
      </c>
      <c r="F149" s="3" t="s">
        <v>180</v>
      </c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>
        <v>2</v>
      </c>
      <c r="CB149" s="1">
        <v>1</v>
      </c>
      <c r="CC149" s="1">
        <v>1</v>
      </c>
      <c r="CD149" s="1"/>
      <c r="CE149" s="1"/>
      <c r="CF149" s="1"/>
      <c r="CG149" s="11">
        <f t="shared" si="4"/>
        <v>4</v>
      </c>
      <c r="CH149" s="10">
        <v>51.5</v>
      </c>
      <c r="CI149" s="13">
        <v>128.75</v>
      </c>
      <c r="CJ149" s="13">
        <f t="shared" si="5"/>
        <v>515</v>
      </c>
    </row>
    <row r="150" spans="1:88" ht="100.15" customHeight="1" x14ac:dyDescent="0.25">
      <c r="A150" s="1"/>
      <c r="B150" s="1" t="s">
        <v>270</v>
      </c>
      <c r="C150" s="1" t="s">
        <v>87</v>
      </c>
      <c r="D150" s="1" t="s">
        <v>88</v>
      </c>
      <c r="E150" s="3" t="s">
        <v>89</v>
      </c>
      <c r="F150" s="3" t="s">
        <v>104</v>
      </c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>
        <v>2</v>
      </c>
      <c r="CA150" s="1">
        <v>1</v>
      </c>
      <c r="CB150" s="1"/>
      <c r="CC150" s="1">
        <v>1</v>
      </c>
      <c r="CD150" s="1"/>
      <c r="CE150" s="1"/>
      <c r="CF150" s="1"/>
      <c r="CG150" s="11">
        <f t="shared" si="4"/>
        <v>4</v>
      </c>
      <c r="CH150" s="10">
        <v>34.5</v>
      </c>
      <c r="CI150" s="13">
        <v>86.25</v>
      </c>
      <c r="CJ150" s="13">
        <f t="shared" si="5"/>
        <v>345</v>
      </c>
    </row>
    <row r="151" spans="1:88" ht="100.15" customHeight="1" x14ac:dyDescent="0.25">
      <c r="A151" s="1"/>
      <c r="B151" s="1" t="s">
        <v>271</v>
      </c>
      <c r="C151" s="1" t="s">
        <v>103</v>
      </c>
      <c r="D151" s="1" t="s">
        <v>88</v>
      </c>
      <c r="E151" s="3" t="s">
        <v>99</v>
      </c>
      <c r="F151" s="3" t="s">
        <v>104</v>
      </c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>
        <v>4</v>
      </c>
      <c r="CC151" s="1"/>
      <c r="CD151" s="1"/>
      <c r="CE151" s="1"/>
      <c r="CF151" s="1"/>
      <c r="CG151" s="11">
        <f t="shared" si="4"/>
        <v>4</v>
      </c>
      <c r="CH151" s="10">
        <v>21.5</v>
      </c>
      <c r="CI151" s="13">
        <v>53.75</v>
      </c>
      <c r="CJ151" s="13">
        <f t="shared" si="5"/>
        <v>215</v>
      </c>
    </row>
    <row r="152" spans="1:88" ht="100.15" customHeight="1" x14ac:dyDescent="0.25">
      <c r="A152" s="1"/>
      <c r="B152" s="1" t="s">
        <v>272</v>
      </c>
      <c r="C152" s="1" t="s">
        <v>159</v>
      </c>
      <c r="D152" s="1" t="s">
        <v>88</v>
      </c>
      <c r="E152" s="3" t="s">
        <v>99</v>
      </c>
      <c r="F152" s="3" t="s">
        <v>93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>
        <v>3</v>
      </c>
      <c r="CB152" s="1"/>
      <c r="CC152" s="1">
        <v>1</v>
      </c>
      <c r="CD152" s="1"/>
      <c r="CE152" s="1"/>
      <c r="CF152" s="1"/>
      <c r="CG152" s="11">
        <f t="shared" si="4"/>
        <v>4</v>
      </c>
      <c r="CH152" s="10">
        <v>51.5</v>
      </c>
      <c r="CI152" s="13">
        <v>128.75</v>
      </c>
      <c r="CJ152" s="13">
        <f t="shared" si="5"/>
        <v>515</v>
      </c>
    </row>
    <row r="153" spans="1:88" ht="100.15" customHeight="1" x14ac:dyDescent="0.25">
      <c r="A153" s="1"/>
      <c r="B153" s="1" t="s">
        <v>273</v>
      </c>
      <c r="C153" s="1" t="s">
        <v>109</v>
      </c>
      <c r="D153" s="1" t="s">
        <v>88</v>
      </c>
      <c r="E153" s="3" t="s">
        <v>89</v>
      </c>
      <c r="F153" s="3" t="s">
        <v>90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>
        <v>1</v>
      </c>
      <c r="CA153" s="1">
        <v>1</v>
      </c>
      <c r="CB153" s="1">
        <v>2</v>
      </c>
      <c r="CC153" s="1"/>
      <c r="CD153" s="1"/>
      <c r="CE153" s="1"/>
      <c r="CF153" s="1"/>
      <c r="CG153" s="11">
        <f t="shared" si="4"/>
        <v>4</v>
      </c>
      <c r="CH153" s="10">
        <v>17.5</v>
      </c>
      <c r="CI153" s="13">
        <v>43.75</v>
      </c>
      <c r="CJ153" s="13">
        <f t="shared" si="5"/>
        <v>175</v>
      </c>
    </row>
    <row r="154" spans="1:88" ht="100.15" customHeight="1" x14ac:dyDescent="0.25">
      <c r="A154" s="1"/>
      <c r="B154" s="1" t="s">
        <v>274</v>
      </c>
      <c r="C154" s="1" t="s">
        <v>115</v>
      </c>
      <c r="D154" s="1" t="s">
        <v>88</v>
      </c>
      <c r="E154" s="3" t="s">
        <v>99</v>
      </c>
      <c r="F154" s="3" t="s">
        <v>90</v>
      </c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>
        <v>1</v>
      </c>
      <c r="CC154" s="1">
        <v>1</v>
      </c>
      <c r="CD154" s="1">
        <v>2</v>
      </c>
      <c r="CE154" s="1"/>
      <c r="CF154" s="1"/>
      <c r="CG154" s="11">
        <f t="shared" si="4"/>
        <v>4</v>
      </c>
      <c r="CH154" s="10">
        <v>17.5</v>
      </c>
      <c r="CI154" s="13">
        <v>43.75</v>
      </c>
      <c r="CJ154" s="13">
        <f t="shared" si="5"/>
        <v>175</v>
      </c>
    </row>
    <row r="155" spans="1:88" ht="100.15" customHeight="1" x14ac:dyDescent="0.25">
      <c r="A155" s="1"/>
      <c r="B155" s="1" t="s">
        <v>275</v>
      </c>
      <c r="C155" s="1" t="s">
        <v>87</v>
      </c>
      <c r="D155" s="1" t="s">
        <v>88</v>
      </c>
      <c r="E155" s="3" t="s">
        <v>89</v>
      </c>
      <c r="F155" s="3" t="s">
        <v>90</v>
      </c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>
        <v>3</v>
      </c>
      <c r="CA155" s="1"/>
      <c r="CB155" s="1"/>
      <c r="CC155" s="1">
        <v>1</v>
      </c>
      <c r="CD155" s="1"/>
      <c r="CE155" s="1"/>
      <c r="CF155" s="1"/>
      <c r="CG155" s="11">
        <f t="shared" si="4"/>
        <v>4</v>
      </c>
      <c r="CH155" s="10">
        <v>33</v>
      </c>
      <c r="CI155" s="13">
        <v>82.5</v>
      </c>
      <c r="CJ155" s="13">
        <f t="shared" si="5"/>
        <v>330</v>
      </c>
    </row>
    <row r="156" spans="1:88" ht="100.15" customHeight="1" x14ac:dyDescent="0.25">
      <c r="A156" s="1"/>
      <c r="B156" s="1" t="s">
        <v>276</v>
      </c>
      <c r="C156" s="1" t="s">
        <v>87</v>
      </c>
      <c r="D156" s="1" t="s">
        <v>88</v>
      </c>
      <c r="E156" s="3" t="s">
        <v>99</v>
      </c>
      <c r="F156" s="3" t="s">
        <v>277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>
        <v>2</v>
      </c>
      <c r="BF156" s="1">
        <v>2</v>
      </c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1">
        <f t="shared" si="4"/>
        <v>4</v>
      </c>
      <c r="CH156" s="10">
        <v>43</v>
      </c>
      <c r="CI156" s="13">
        <v>107.5</v>
      </c>
      <c r="CJ156" s="13">
        <f t="shared" si="5"/>
        <v>430</v>
      </c>
    </row>
    <row r="157" spans="1:88" ht="100.15" customHeight="1" x14ac:dyDescent="0.25">
      <c r="A157" s="1"/>
      <c r="B157" s="1" t="s">
        <v>278</v>
      </c>
      <c r="C157" s="1" t="s">
        <v>103</v>
      </c>
      <c r="D157" s="1" t="s">
        <v>88</v>
      </c>
      <c r="E157" s="3" t="s">
        <v>89</v>
      </c>
      <c r="F157" s="3" t="s">
        <v>100</v>
      </c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>
        <v>2</v>
      </c>
      <c r="BL157" s="1"/>
      <c r="BM157" s="1"/>
      <c r="BN157" s="1">
        <v>1</v>
      </c>
      <c r="BO157" s="1">
        <v>1</v>
      </c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1">
        <f t="shared" si="4"/>
        <v>4</v>
      </c>
      <c r="CH157" s="10">
        <v>55.5</v>
      </c>
      <c r="CI157" s="13">
        <v>138.75</v>
      </c>
      <c r="CJ157" s="13">
        <f t="shared" si="5"/>
        <v>555</v>
      </c>
    </row>
    <row r="158" spans="1:88" ht="100.15" customHeight="1" x14ac:dyDescent="0.25">
      <c r="A158" s="1"/>
      <c r="B158" s="1" t="s">
        <v>279</v>
      </c>
      <c r="C158" s="1" t="s">
        <v>103</v>
      </c>
      <c r="D158" s="1" t="s">
        <v>88</v>
      </c>
      <c r="E158" s="3" t="s">
        <v>99</v>
      </c>
      <c r="F158" s="3" t="s">
        <v>100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>
        <v>1</v>
      </c>
      <c r="Z158" s="1"/>
      <c r="AA158" s="1">
        <v>1</v>
      </c>
      <c r="AB158" s="1"/>
      <c r="AC158" s="1">
        <v>2</v>
      </c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1">
        <f t="shared" si="4"/>
        <v>4</v>
      </c>
      <c r="CH158" s="10">
        <v>55.5</v>
      </c>
      <c r="CI158" s="13">
        <v>138.75</v>
      </c>
      <c r="CJ158" s="13">
        <f t="shared" si="5"/>
        <v>555</v>
      </c>
    </row>
    <row r="159" spans="1:88" ht="100.15" customHeight="1" x14ac:dyDescent="0.25">
      <c r="A159" s="1"/>
      <c r="B159" s="1" t="s">
        <v>280</v>
      </c>
      <c r="C159" s="1" t="s">
        <v>98</v>
      </c>
      <c r="D159" s="1" t="s">
        <v>88</v>
      </c>
      <c r="E159" s="3" t="s">
        <v>89</v>
      </c>
      <c r="F159" s="3" t="s">
        <v>100</v>
      </c>
      <c r="G159" s="1"/>
      <c r="H159" s="1"/>
      <c r="I159" s="1"/>
      <c r="J159" s="1"/>
      <c r="K159" s="1"/>
      <c r="L159" s="1"/>
      <c r="M159" s="1"/>
      <c r="N159" s="1"/>
      <c r="O159" s="1"/>
      <c r="P159" s="1">
        <v>2</v>
      </c>
      <c r="Q159" s="1">
        <v>1</v>
      </c>
      <c r="R159" s="1">
        <v>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1">
        <f t="shared" si="4"/>
        <v>4</v>
      </c>
      <c r="CH159" s="10">
        <v>51.5</v>
      </c>
      <c r="CI159" s="13">
        <v>128.75</v>
      </c>
      <c r="CJ159" s="13">
        <f t="shared" si="5"/>
        <v>515</v>
      </c>
    </row>
    <row r="160" spans="1:88" ht="100.15" customHeight="1" x14ac:dyDescent="0.25">
      <c r="A160" s="1"/>
      <c r="B160" s="1" t="s">
        <v>281</v>
      </c>
      <c r="C160" s="1" t="s">
        <v>115</v>
      </c>
      <c r="D160" s="1" t="s">
        <v>88</v>
      </c>
      <c r="E160" s="3" t="s">
        <v>99</v>
      </c>
      <c r="F160" s="3" t="s">
        <v>145</v>
      </c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>
        <v>1</v>
      </c>
      <c r="CC160" s="1">
        <v>2</v>
      </c>
      <c r="CD160" s="1">
        <v>1</v>
      </c>
      <c r="CE160" s="1"/>
      <c r="CF160" s="1"/>
      <c r="CG160" s="11">
        <f t="shared" si="4"/>
        <v>4</v>
      </c>
      <c r="CH160" s="10">
        <v>64</v>
      </c>
      <c r="CI160" s="13">
        <v>160</v>
      </c>
      <c r="CJ160" s="13">
        <f t="shared" si="5"/>
        <v>640</v>
      </c>
    </row>
    <row r="161" spans="1:88" ht="100.15" customHeight="1" x14ac:dyDescent="0.25">
      <c r="A161" s="1"/>
      <c r="B161" s="1" t="s">
        <v>282</v>
      </c>
      <c r="C161" s="1" t="s">
        <v>283</v>
      </c>
      <c r="D161" s="1" t="s">
        <v>88</v>
      </c>
      <c r="E161" s="3" t="s">
        <v>99</v>
      </c>
      <c r="F161" s="3" t="s">
        <v>145</v>
      </c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>
        <v>1</v>
      </c>
      <c r="CA161" s="1">
        <v>1</v>
      </c>
      <c r="CB161" s="1">
        <v>2</v>
      </c>
      <c r="CC161" s="1"/>
      <c r="CD161" s="1"/>
      <c r="CE161" s="1"/>
      <c r="CF161" s="1"/>
      <c r="CG161" s="11">
        <f t="shared" si="4"/>
        <v>4</v>
      </c>
      <c r="CH161" s="10">
        <v>77</v>
      </c>
      <c r="CI161" s="13">
        <v>192.5</v>
      </c>
      <c r="CJ161" s="13">
        <f t="shared" si="5"/>
        <v>770</v>
      </c>
    </row>
    <row r="162" spans="1:88" ht="100.15" customHeight="1" x14ac:dyDescent="0.25">
      <c r="A162" s="1"/>
      <c r="B162" s="1" t="s">
        <v>284</v>
      </c>
      <c r="C162" s="1" t="s">
        <v>113</v>
      </c>
      <c r="D162" s="1" t="s">
        <v>88</v>
      </c>
      <c r="E162" s="3" t="s">
        <v>89</v>
      </c>
      <c r="F162" s="3" t="s">
        <v>145</v>
      </c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>
        <v>1</v>
      </c>
      <c r="CB162" s="1"/>
      <c r="CC162" s="1">
        <v>2</v>
      </c>
      <c r="CD162" s="1">
        <v>1</v>
      </c>
      <c r="CE162" s="1"/>
      <c r="CF162" s="1"/>
      <c r="CG162" s="11">
        <f t="shared" si="4"/>
        <v>4</v>
      </c>
      <c r="CH162" s="10">
        <v>72.5</v>
      </c>
      <c r="CI162" s="13">
        <v>181.25</v>
      </c>
      <c r="CJ162" s="13">
        <f t="shared" si="5"/>
        <v>725</v>
      </c>
    </row>
    <row r="163" spans="1:88" ht="100.15" customHeight="1" x14ac:dyDescent="0.25">
      <c r="A163" s="1"/>
      <c r="B163" s="1" t="s">
        <v>285</v>
      </c>
      <c r="C163" s="1" t="s">
        <v>109</v>
      </c>
      <c r="D163" s="1" t="s">
        <v>88</v>
      </c>
      <c r="E163" s="3" t="s">
        <v>99</v>
      </c>
      <c r="F163" s="3" t="s">
        <v>286</v>
      </c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>
        <v>3</v>
      </c>
      <c r="AX163" s="1">
        <v>1</v>
      </c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1">
        <f t="shared" si="4"/>
        <v>4</v>
      </c>
      <c r="CH163" s="10">
        <v>13.5</v>
      </c>
      <c r="CI163" s="13">
        <v>33.75</v>
      </c>
      <c r="CJ163" s="13">
        <f t="shared" si="5"/>
        <v>135</v>
      </c>
    </row>
    <row r="164" spans="1:88" ht="100.15" customHeight="1" x14ac:dyDescent="0.25">
      <c r="A164" s="1"/>
      <c r="B164" s="1" t="s">
        <v>287</v>
      </c>
      <c r="C164" s="1" t="s">
        <v>92</v>
      </c>
      <c r="D164" s="1" t="s">
        <v>88</v>
      </c>
      <c r="E164" s="3" t="s">
        <v>89</v>
      </c>
      <c r="F164" s="3" t="s">
        <v>131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>
        <v>1</v>
      </c>
      <c r="BZ164" s="1">
        <v>1</v>
      </c>
      <c r="CA164" s="1">
        <v>1</v>
      </c>
      <c r="CB164" s="1"/>
      <c r="CC164" s="1">
        <v>1</v>
      </c>
      <c r="CD164" s="1"/>
      <c r="CE164" s="1"/>
      <c r="CF164" s="1"/>
      <c r="CG164" s="11">
        <f t="shared" si="4"/>
        <v>4</v>
      </c>
      <c r="CH164" s="10">
        <v>43</v>
      </c>
      <c r="CI164" s="13">
        <v>107.5</v>
      </c>
      <c r="CJ164" s="13">
        <f t="shared" si="5"/>
        <v>430</v>
      </c>
    </row>
    <row r="165" spans="1:88" ht="100.15" customHeight="1" x14ac:dyDescent="0.25">
      <c r="A165" s="1"/>
      <c r="B165" s="1" t="s">
        <v>288</v>
      </c>
      <c r="C165" s="1" t="s">
        <v>87</v>
      </c>
      <c r="D165" s="1" t="s">
        <v>88</v>
      </c>
      <c r="E165" s="3" t="s">
        <v>89</v>
      </c>
      <c r="F165" s="3" t="s">
        <v>131</v>
      </c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>
        <v>3</v>
      </c>
      <c r="CA165" s="1">
        <v>1</v>
      </c>
      <c r="CB165" s="1"/>
      <c r="CC165" s="1"/>
      <c r="CD165" s="1"/>
      <c r="CE165" s="1"/>
      <c r="CF165" s="1"/>
      <c r="CG165" s="11">
        <f t="shared" si="4"/>
        <v>4</v>
      </c>
      <c r="CH165" s="10">
        <v>30</v>
      </c>
      <c r="CI165" s="13">
        <v>75</v>
      </c>
      <c r="CJ165" s="13">
        <f t="shared" si="5"/>
        <v>300</v>
      </c>
    </row>
    <row r="166" spans="1:88" ht="100.15" customHeight="1" x14ac:dyDescent="0.25">
      <c r="A166" s="1"/>
      <c r="B166" s="1" t="s">
        <v>289</v>
      </c>
      <c r="C166" s="1" t="s">
        <v>87</v>
      </c>
      <c r="D166" s="1" t="s">
        <v>88</v>
      </c>
      <c r="E166" s="3" t="s">
        <v>89</v>
      </c>
      <c r="F166" s="3" t="s">
        <v>290</v>
      </c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>
        <v>3</v>
      </c>
      <c r="CB166" s="1"/>
      <c r="CC166" s="1"/>
      <c r="CD166" s="1">
        <v>1</v>
      </c>
      <c r="CE166" s="1"/>
      <c r="CF166" s="1"/>
      <c r="CG166" s="11">
        <f t="shared" si="4"/>
        <v>4</v>
      </c>
      <c r="CH166" s="10">
        <v>85.5</v>
      </c>
      <c r="CI166" s="13">
        <v>213.75</v>
      </c>
      <c r="CJ166" s="13">
        <f t="shared" si="5"/>
        <v>855</v>
      </c>
    </row>
    <row r="167" spans="1:88" ht="100.15" customHeight="1" x14ac:dyDescent="0.25">
      <c r="A167" s="1"/>
      <c r="B167" s="1" t="s">
        <v>291</v>
      </c>
      <c r="C167" s="1" t="s">
        <v>115</v>
      </c>
      <c r="D167" s="1" t="s">
        <v>88</v>
      </c>
      <c r="E167" s="3" t="s">
        <v>99</v>
      </c>
      <c r="F167" s="3" t="s">
        <v>116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>
        <v>1</v>
      </c>
      <c r="CB167" s="1">
        <v>2</v>
      </c>
      <c r="CC167" s="1">
        <v>1</v>
      </c>
      <c r="CD167" s="1"/>
      <c r="CE167" s="1"/>
      <c r="CF167" s="1"/>
      <c r="CG167" s="11">
        <f t="shared" si="4"/>
        <v>4</v>
      </c>
      <c r="CH167" s="10">
        <v>38.5</v>
      </c>
      <c r="CI167" s="13">
        <v>96.25</v>
      </c>
      <c r="CJ167" s="13">
        <f t="shared" si="5"/>
        <v>385</v>
      </c>
    </row>
    <row r="168" spans="1:88" ht="100.15" customHeight="1" x14ac:dyDescent="0.25">
      <c r="A168" s="1"/>
      <c r="B168" s="1" t="s">
        <v>292</v>
      </c>
      <c r="C168" s="1" t="s">
        <v>113</v>
      </c>
      <c r="D168" s="1" t="s">
        <v>88</v>
      </c>
      <c r="E168" s="3" t="s">
        <v>99</v>
      </c>
      <c r="F168" s="3" t="s">
        <v>116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>
        <v>3</v>
      </c>
      <c r="CD168" s="1"/>
      <c r="CE168" s="1">
        <v>1</v>
      </c>
      <c r="CF168" s="1"/>
      <c r="CG168" s="11">
        <f t="shared" si="4"/>
        <v>4</v>
      </c>
      <c r="CH168" s="10">
        <v>43</v>
      </c>
      <c r="CI168" s="13">
        <v>107.5</v>
      </c>
      <c r="CJ168" s="13">
        <f t="shared" si="5"/>
        <v>430</v>
      </c>
    </row>
    <row r="169" spans="1:88" ht="100.15" customHeight="1" x14ac:dyDescent="0.25">
      <c r="A169" s="1"/>
      <c r="B169" s="1" t="s">
        <v>293</v>
      </c>
      <c r="C169" s="1" t="s">
        <v>294</v>
      </c>
      <c r="D169" s="1" t="s">
        <v>88</v>
      </c>
      <c r="E169" s="3" t="s">
        <v>99</v>
      </c>
      <c r="F169" s="3" t="s">
        <v>224</v>
      </c>
      <c r="G169" s="1"/>
      <c r="H169" s="1"/>
      <c r="I169" s="1">
        <v>1</v>
      </c>
      <c r="J169" s="1">
        <v>1</v>
      </c>
      <c r="K169" s="1">
        <v>1</v>
      </c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>
        <v>1</v>
      </c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1">
        <f t="shared" si="4"/>
        <v>4</v>
      </c>
      <c r="CH169" s="10">
        <v>21.5</v>
      </c>
      <c r="CI169" s="13">
        <v>53.75</v>
      </c>
      <c r="CJ169" s="13">
        <f t="shared" si="5"/>
        <v>215</v>
      </c>
    </row>
    <row r="170" spans="1:88" ht="100.15" customHeight="1" x14ac:dyDescent="0.25">
      <c r="A170" s="1"/>
      <c r="B170" s="1" t="s">
        <v>295</v>
      </c>
      <c r="C170" s="1" t="s">
        <v>87</v>
      </c>
      <c r="D170" s="1" t="s">
        <v>88</v>
      </c>
      <c r="E170" s="3" t="s">
        <v>99</v>
      </c>
      <c r="F170" s="3" t="s">
        <v>104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>
        <v>2</v>
      </c>
      <c r="CB170" s="1">
        <v>1</v>
      </c>
      <c r="CC170" s="1"/>
      <c r="CD170" s="1"/>
      <c r="CE170" s="1"/>
      <c r="CF170" s="1"/>
      <c r="CG170" s="11">
        <f t="shared" si="4"/>
        <v>3</v>
      </c>
      <c r="CH170" s="10">
        <v>17.5</v>
      </c>
      <c r="CI170" s="13">
        <v>43.75</v>
      </c>
      <c r="CJ170" s="13">
        <f t="shared" si="5"/>
        <v>131.25</v>
      </c>
    </row>
    <row r="171" spans="1:88" ht="100.15" customHeight="1" x14ac:dyDescent="0.25">
      <c r="A171" s="1"/>
      <c r="B171" s="1" t="s">
        <v>296</v>
      </c>
      <c r="C171" s="1" t="s">
        <v>113</v>
      </c>
      <c r="D171" s="1" t="s">
        <v>88</v>
      </c>
      <c r="E171" s="3" t="s">
        <v>99</v>
      </c>
      <c r="F171" s="3" t="s">
        <v>121</v>
      </c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>
        <v>1</v>
      </c>
      <c r="CA171" s="1"/>
      <c r="CB171" s="1"/>
      <c r="CC171" s="1"/>
      <c r="CD171" s="1"/>
      <c r="CE171" s="1">
        <v>2</v>
      </c>
      <c r="CF171" s="1"/>
      <c r="CG171" s="11">
        <f t="shared" si="4"/>
        <v>3</v>
      </c>
      <c r="CH171" s="10">
        <v>47</v>
      </c>
      <c r="CI171" s="13">
        <v>117.5</v>
      </c>
      <c r="CJ171" s="13">
        <f t="shared" si="5"/>
        <v>352.5</v>
      </c>
    </row>
    <row r="172" spans="1:88" ht="100.15" customHeight="1" x14ac:dyDescent="0.25">
      <c r="A172" s="1"/>
      <c r="B172" s="1" t="s">
        <v>297</v>
      </c>
      <c r="C172" s="1" t="s">
        <v>113</v>
      </c>
      <c r="D172" s="1" t="s">
        <v>88</v>
      </c>
      <c r="E172" s="3" t="s">
        <v>89</v>
      </c>
      <c r="F172" s="3" t="s">
        <v>121</v>
      </c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>
        <v>1</v>
      </c>
      <c r="CE172" s="1">
        <v>2</v>
      </c>
      <c r="CF172" s="1"/>
      <c r="CG172" s="11">
        <f t="shared" si="4"/>
        <v>3</v>
      </c>
      <c r="CH172" s="10">
        <v>21.5</v>
      </c>
      <c r="CI172" s="13">
        <v>53.75</v>
      </c>
      <c r="CJ172" s="13">
        <f t="shared" si="5"/>
        <v>161.25</v>
      </c>
    </row>
    <row r="173" spans="1:88" ht="100.15" customHeight="1" x14ac:dyDescent="0.25">
      <c r="A173" s="1"/>
      <c r="B173" s="1" t="s">
        <v>298</v>
      </c>
      <c r="C173" s="1" t="s">
        <v>96</v>
      </c>
      <c r="D173" s="1" t="s">
        <v>88</v>
      </c>
      <c r="E173" s="3" t="s">
        <v>99</v>
      </c>
      <c r="F173" s="3" t="s">
        <v>299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>
        <v>1</v>
      </c>
      <c r="BB173" s="1">
        <v>2</v>
      </c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1">
        <f t="shared" si="4"/>
        <v>3</v>
      </c>
      <c r="CH173" s="10">
        <v>140.5</v>
      </c>
      <c r="CI173" s="13">
        <v>351.25</v>
      </c>
      <c r="CJ173" s="13">
        <f t="shared" si="5"/>
        <v>1053.75</v>
      </c>
    </row>
    <row r="174" spans="1:88" ht="100.15" customHeight="1" x14ac:dyDescent="0.25">
      <c r="A174" s="1"/>
      <c r="B174" s="1" t="s">
        <v>300</v>
      </c>
      <c r="C174" s="1" t="s">
        <v>87</v>
      </c>
      <c r="D174" s="1" t="s">
        <v>88</v>
      </c>
      <c r="E174" s="3" t="s">
        <v>99</v>
      </c>
      <c r="F174" s="3" t="s">
        <v>128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>
        <v>3</v>
      </c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1">
        <f t="shared" si="4"/>
        <v>3</v>
      </c>
      <c r="CH174" s="10">
        <v>35.5</v>
      </c>
      <c r="CI174" s="13">
        <v>88.75</v>
      </c>
      <c r="CJ174" s="13">
        <f t="shared" si="5"/>
        <v>266.25</v>
      </c>
    </row>
    <row r="175" spans="1:88" ht="100.15" customHeight="1" x14ac:dyDescent="0.25">
      <c r="A175" s="1"/>
      <c r="B175" s="1" t="s">
        <v>301</v>
      </c>
      <c r="C175" s="1" t="s">
        <v>115</v>
      </c>
      <c r="D175" s="1" t="s">
        <v>88</v>
      </c>
      <c r="E175" s="3" t="s">
        <v>89</v>
      </c>
      <c r="F175" s="3" t="s">
        <v>128</v>
      </c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>
        <v>2</v>
      </c>
      <c r="AV175" s="1">
        <v>1</v>
      </c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1">
        <f t="shared" si="4"/>
        <v>3</v>
      </c>
      <c r="CH175" s="10">
        <v>53</v>
      </c>
      <c r="CI175" s="13">
        <v>132.5</v>
      </c>
      <c r="CJ175" s="13">
        <f t="shared" si="5"/>
        <v>397.5</v>
      </c>
    </row>
    <row r="176" spans="1:88" ht="100.15" customHeight="1" x14ac:dyDescent="0.25">
      <c r="A176" s="1"/>
      <c r="B176" s="1" t="s">
        <v>302</v>
      </c>
      <c r="C176" s="1" t="s">
        <v>115</v>
      </c>
      <c r="D176" s="1" t="s">
        <v>88</v>
      </c>
      <c r="E176" s="3" t="s">
        <v>89</v>
      </c>
      <c r="F176" s="3" t="s">
        <v>245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>
        <v>2</v>
      </c>
      <c r="CA176" s="1">
        <v>1</v>
      </c>
      <c r="CB176" s="1"/>
      <c r="CC176" s="1"/>
      <c r="CD176" s="1"/>
      <c r="CE176" s="1"/>
      <c r="CF176" s="1"/>
      <c r="CG176" s="11">
        <f t="shared" si="4"/>
        <v>3</v>
      </c>
      <c r="CH176" s="10">
        <v>34.5</v>
      </c>
      <c r="CI176" s="13">
        <v>86.25</v>
      </c>
      <c r="CJ176" s="13">
        <f t="shared" si="5"/>
        <v>258.75</v>
      </c>
    </row>
    <row r="177" spans="1:88" ht="100.15" customHeight="1" x14ac:dyDescent="0.25">
      <c r="A177" s="1"/>
      <c r="B177" s="1" t="s">
        <v>303</v>
      </c>
      <c r="C177" s="1" t="s">
        <v>92</v>
      </c>
      <c r="D177" s="1" t="s">
        <v>88</v>
      </c>
      <c r="E177" s="3" t="s">
        <v>89</v>
      </c>
      <c r="F177" s="3" t="s">
        <v>245</v>
      </c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>
        <v>1</v>
      </c>
      <c r="CA177" s="1">
        <v>1</v>
      </c>
      <c r="CB177" s="1"/>
      <c r="CC177" s="1">
        <v>1</v>
      </c>
      <c r="CD177" s="1"/>
      <c r="CE177" s="1"/>
      <c r="CF177" s="1"/>
      <c r="CG177" s="11">
        <f t="shared" si="4"/>
        <v>3</v>
      </c>
      <c r="CH177" s="10">
        <v>38.5</v>
      </c>
      <c r="CI177" s="13">
        <v>96.25</v>
      </c>
      <c r="CJ177" s="13">
        <f t="shared" si="5"/>
        <v>288.75</v>
      </c>
    </row>
    <row r="178" spans="1:88" ht="100.15" customHeight="1" x14ac:dyDescent="0.25">
      <c r="A178" s="1"/>
      <c r="B178" s="1" t="s">
        <v>304</v>
      </c>
      <c r="C178" s="1" t="s">
        <v>294</v>
      </c>
      <c r="D178" s="1" t="s">
        <v>88</v>
      </c>
      <c r="E178" s="3" t="s">
        <v>89</v>
      </c>
      <c r="F178" s="3" t="s">
        <v>245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>
        <v>1</v>
      </c>
      <c r="AO178" s="1">
        <v>2</v>
      </c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1">
        <f t="shared" si="4"/>
        <v>3</v>
      </c>
      <c r="CH178" s="10">
        <v>68.5</v>
      </c>
      <c r="CI178" s="13">
        <v>171.25</v>
      </c>
      <c r="CJ178" s="13">
        <f t="shared" si="5"/>
        <v>513.75</v>
      </c>
    </row>
    <row r="179" spans="1:88" ht="100.15" customHeight="1" x14ac:dyDescent="0.25">
      <c r="A179" s="1"/>
      <c r="B179" s="1" t="s">
        <v>305</v>
      </c>
      <c r="C179" s="1" t="s">
        <v>87</v>
      </c>
      <c r="D179" s="1" t="s">
        <v>88</v>
      </c>
      <c r="E179" s="3" t="s">
        <v>89</v>
      </c>
      <c r="F179" s="3" t="s">
        <v>245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>
        <v>1</v>
      </c>
      <c r="CC179" s="1"/>
      <c r="CD179" s="1">
        <v>1</v>
      </c>
      <c r="CE179" s="1">
        <v>1</v>
      </c>
      <c r="CF179" s="1"/>
      <c r="CG179" s="11">
        <f t="shared" si="4"/>
        <v>3</v>
      </c>
      <c r="CH179" s="10">
        <v>64</v>
      </c>
      <c r="CI179" s="13">
        <v>160</v>
      </c>
      <c r="CJ179" s="13">
        <f t="shared" si="5"/>
        <v>480</v>
      </c>
    </row>
    <row r="180" spans="1:88" ht="100.15" customHeight="1" x14ac:dyDescent="0.25">
      <c r="A180" s="1"/>
      <c r="B180" s="1" t="s">
        <v>306</v>
      </c>
      <c r="C180" s="1" t="s">
        <v>87</v>
      </c>
      <c r="D180" s="1" t="s">
        <v>88</v>
      </c>
      <c r="E180" s="3" t="s">
        <v>99</v>
      </c>
      <c r="F180" s="3" t="s">
        <v>93</v>
      </c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>
        <v>2</v>
      </c>
      <c r="BN180" s="1"/>
      <c r="BO180" s="1">
        <v>1</v>
      </c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1">
        <f t="shared" si="4"/>
        <v>3</v>
      </c>
      <c r="CH180" s="10">
        <v>38.5</v>
      </c>
      <c r="CI180" s="13">
        <v>96.25</v>
      </c>
      <c r="CJ180" s="13">
        <f t="shared" si="5"/>
        <v>288.75</v>
      </c>
    </row>
    <row r="181" spans="1:88" ht="100.15" customHeight="1" x14ac:dyDescent="0.25">
      <c r="A181" s="1"/>
      <c r="B181" s="1" t="s">
        <v>307</v>
      </c>
      <c r="C181" s="1" t="s">
        <v>98</v>
      </c>
      <c r="D181" s="1" t="s">
        <v>88</v>
      </c>
      <c r="E181" s="3" t="s">
        <v>89</v>
      </c>
      <c r="F181" s="3" t="s">
        <v>93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>
        <v>3</v>
      </c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1">
        <f t="shared" si="4"/>
        <v>3</v>
      </c>
      <c r="CH181" s="10">
        <v>30</v>
      </c>
      <c r="CI181" s="13">
        <v>75</v>
      </c>
      <c r="CJ181" s="13">
        <f t="shared" si="5"/>
        <v>225</v>
      </c>
    </row>
    <row r="182" spans="1:88" ht="100.15" customHeight="1" x14ac:dyDescent="0.25">
      <c r="A182" s="1"/>
      <c r="B182" s="1" t="s">
        <v>308</v>
      </c>
      <c r="C182" s="1" t="s">
        <v>87</v>
      </c>
      <c r="D182" s="1" t="s">
        <v>88</v>
      </c>
      <c r="E182" s="3" t="s">
        <v>99</v>
      </c>
      <c r="F182" s="3" t="s">
        <v>90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>
        <v>2</v>
      </c>
      <c r="CD182" s="1">
        <v>1</v>
      </c>
      <c r="CE182" s="1"/>
      <c r="CF182" s="1"/>
      <c r="CG182" s="11">
        <f t="shared" si="4"/>
        <v>3</v>
      </c>
      <c r="CH182" s="10">
        <v>17.5</v>
      </c>
      <c r="CI182" s="13">
        <v>43.75</v>
      </c>
      <c r="CJ182" s="13">
        <f t="shared" si="5"/>
        <v>131.25</v>
      </c>
    </row>
    <row r="183" spans="1:88" ht="100.15" customHeight="1" x14ac:dyDescent="0.25">
      <c r="A183" s="1"/>
      <c r="B183" s="1" t="s">
        <v>309</v>
      </c>
      <c r="C183" s="1" t="s">
        <v>87</v>
      </c>
      <c r="D183" s="1" t="s">
        <v>88</v>
      </c>
      <c r="E183" s="3" t="s">
        <v>89</v>
      </c>
      <c r="F183" s="3" t="s">
        <v>90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>
        <v>1</v>
      </c>
      <c r="CC183" s="1">
        <v>1</v>
      </c>
      <c r="CD183" s="1">
        <v>1</v>
      </c>
      <c r="CE183" s="1"/>
      <c r="CF183" s="1"/>
      <c r="CG183" s="11">
        <f t="shared" si="4"/>
        <v>3</v>
      </c>
      <c r="CH183" s="10">
        <v>13</v>
      </c>
      <c r="CI183" s="13">
        <v>32.5</v>
      </c>
      <c r="CJ183" s="13">
        <f t="shared" si="5"/>
        <v>97.5</v>
      </c>
    </row>
    <row r="184" spans="1:88" ht="100.15" customHeight="1" x14ac:dyDescent="0.25">
      <c r="A184" s="1"/>
      <c r="B184" s="1" t="s">
        <v>310</v>
      </c>
      <c r="C184" s="1" t="s">
        <v>103</v>
      </c>
      <c r="D184" s="1" t="s">
        <v>88</v>
      </c>
      <c r="E184" s="3" t="s">
        <v>99</v>
      </c>
      <c r="F184" s="3" t="s">
        <v>234</v>
      </c>
      <c r="G184" s="1">
        <v>3</v>
      </c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1">
        <f t="shared" si="4"/>
        <v>3</v>
      </c>
      <c r="CH184" s="10">
        <v>26</v>
      </c>
      <c r="CI184" s="13">
        <v>65</v>
      </c>
      <c r="CJ184" s="13">
        <f t="shared" si="5"/>
        <v>195</v>
      </c>
    </row>
    <row r="185" spans="1:88" ht="100.15" customHeight="1" x14ac:dyDescent="0.25">
      <c r="A185" s="1"/>
      <c r="B185" s="1" t="s">
        <v>311</v>
      </c>
      <c r="C185" s="1" t="s">
        <v>87</v>
      </c>
      <c r="D185" s="1" t="s">
        <v>88</v>
      </c>
      <c r="E185" s="3" t="s">
        <v>89</v>
      </c>
      <c r="F185" s="3" t="s">
        <v>312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>
        <v>1</v>
      </c>
      <c r="CB185" s="1"/>
      <c r="CC185" s="1">
        <v>2</v>
      </c>
      <c r="CD185" s="1"/>
      <c r="CE185" s="1"/>
      <c r="CF185" s="1"/>
      <c r="CG185" s="11">
        <f t="shared" si="4"/>
        <v>3</v>
      </c>
      <c r="CH185" s="10">
        <v>34.5</v>
      </c>
      <c r="CI185" s="13">
        <v>86.25</v>
      </c>
      <c r="CJ185" s="13">
        <f t="shared" si="5"/>
        <v>258.75</v>
      </c>
    </row>
    <row r="186" spans="1:88" ht="100.15" customHeight="1" x14ac:dyDescent="0.25">
      <c r="A186" s="1"/>
      <c r="B186" s="1" t="s">
        <v>313</v>
      </c>
      <c r="C186" s="1" t="s">
        <v>103</v>
      </c>
      <c r="D186" s="1" t="s">
        <v>88</v>
      </c>
      <c r="E186" s="3" t="s">
        <v>89</v>
      </c>
      <c r="F186" s="3" t="s">
        <v>100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>
        <v>2</v>
      </c>
      <c r="U186" s="1">
        <v>1</v>
      </c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1">
        <f t="shared" si="4"/>
        <v>3</v>
      </c>
      <c r="CH186" s="10">
        <v>51</v>
      </c>
      <c r="CI186" s="13">
        <v>127.5</v>
      </c>
      <c r="CJ186" s="13">
        <f t="shared" si="5"/>
        <v>382.5</v>
      </c>
    </row>
    <row r="187" spans="1:88" ht="100.15" customHeight="1" x14ac:dyDescent="0.25">
      <c r="A187" s="1"/>
      <c r="B187" s="1" t="s">
        <v>314</v>
      </c>
      <c r="C187" s="1" t="s">
        <v>103</v>
      </c>
      <c r="D187" s="1" t="s">
        <v>88</v>
      </c>
      <c r="E187" s="3" t="s">
        <v>99</v>
      </c>
      <c r="F187" s="3" t="s">
        <v>100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>
        <v>1</v>
      </c>
      <c r="W187" s="1"/>
      <c r="X187" s="1"/>
      <c r="Y187" s="1"/>
      <c r="Z187" s="1"/>
      <c r="AA187" s="1"/>
      <c r="AB187" s="1"/>
      <c r="AC187" s="1">
        <v>2</v>
      </c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1">
        <f t="shared" si="4"/>
        <v>3</v>
      </c>
      <c r="CH187" s="10">
        <v>43</v>
      </c>
      <c r="CI187" s="13">
        <v>107.5</v>
      </c>
      <c r="CJ187" s="13">
        <f t="shared" si="5"/>
        <v>322.5</v>
      </c>
    </row>
    <row r="188" spans="1:88" ht="100.15" customHeight="1" x14ac:dyDescent="0.25">
      <c r="A188" s="1"/>
      <c r="B188" s="1" t="s">
        <v>315</v>
      </c>
      <c r="C188" s="1" t="s">
        <v>98</v>
      </c>
      <c r="D188" s="1" t="s">
        <v>88</v>
      </c>
      <c r="E188" s="3" t="s">
        <v>89</v>
      </c>
      <c r="F188" s="3" t="s">
        <v>100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>
        <v>2</v>
      </c>
      <c r="BL188" s="1"/>
      <c r="BM188" s="1"/>
      <c r="BN188" s="1"/>
      <c r="BO188" s="1"/>
      <c r="BP188" s="1">
        <v>1</v>
      </c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1">
        <f t="shared" si="4"/>
        <v>3</v>
      </c>
      <c r="CH188" s="10">
        <v>51.5</v>
      </c>
      <c r="CI188" s="13">
        <v>128.75</v>
      </c>
      <c r="CJ188" s="13">
        <f t="shared" si="5"/>
        <v>386.25</v>
      </c>
    </row>
    <row r="189" spans="1:88" ht="100.15" customHeight="1" x14ac:dyDescent="0.25">
      <c r="A189" s="1"/>
      <c r="B189" s="1" t="s">
        <v>316</v>
      </c>
      <c r="C189" s="1" t="s">
        <v>98</v>
      </c>
      <c r="D189" s="1" t="s">
        <v>88</v>
      </c>
      <c r="E189" s="3" t="s">
        <v>89</v>
      </c>
      <c r="F189" s="3" t="s">
        <v>100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>
        <v>1</v>
      </c>
      <c r="BM189" s="1">
        <v>1</v>
      </c>
      <c r="BN189" s="1">
        <v>1</v>
      </c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1">
        <f t="shared" si="4"/>
        <v>3</v>
      </c>
      <c r="CH189" s="10">
        <v>51.5</v>
      </c>
      <c r="CI189" s="13">
        <v>128.75</v>
      </c>
      <c r="CJ189" s="13">
        <f t="shared" si="5"/>
        <v>386.25</v>
      </c>
    </row>
    <row r="190" spans="1:88" ht="100.15" customHeight="1" x14ac:dyDescent="0.25">
      <c r="A190" s="1"/>
      <c r="B190" s="1" t="s">
        <v>317</v>
      </c>
      <c r="C190" s="1" t="s">
        <v>98</v>
      </c>
      <c r="D190" s="1" t="s">
        <v>88</v>
      </c>
      <c r="E190" s="3" t="s">
        <v>89</v>
      </c>
      <c r="F190" s="3" t="s">
        <v>100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>
        <v>1</v>
      </c>
      <c r="BM190" s="1"/>
      <c r="BN190" s="1">
        <v>2</v>
      </c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1">
        <f t="shared" si="4"/>
        <v>3</v>
      </c>
      <c r="CH190" s="10">
        <v>43</v>
      </c>
      <c r="CI190" s="13">
        <v>107.5</v>
      </c>
      <c r="CJ190" s="13">
        <f t="shared" si="5"/>
        <v>322.5</v>
      </c>
    </row>
    <row r="191" spans="1:88" ht="100.15" customHeight="1" x14ac:dyDescent="0.25">
      <c r="A191" s="1"/>
      <c r="B191" s="1" t="s">
        <v>318</v>
      </c>
      <c r="C191" s="1" t="s">
        <v>115</v>
      </c>
      <c r="D191" s="1" t="s">
        <v>88</v>
      </c>
      <c r="E191" s="3" t="s">
        <v>89</v>
      </c>
      <c r="F191" s="3" t="s">
        <v>145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>
        <v>2</v>
      </c>
      <c r="CA191" s="1"/>
      <c r="CB191" s="1"/>
      <c r="CC191" s="1">
        <v>1</v>
      </c>
      <c r="CD191" s="1"/>
      <c r="CE191" s="1"/>
      <c r="CF191" s="1"/>
      <c r="CG191" s="11">
        <f t="shared" si="4"/>
        <v>3</v>
      </c>
      <c r="CH191" s="10">
        <v>72.5</v>
      </c>
      <c r="CI191" s="13">
        <v>181.25</v>
      </c>
      <c r="CJ191" s="13">
        <f t="shared" si="5"/>
        <v>543.75</v>
      </c>
    </row>
    <row r="192" spans="1:88" ht="100.15" customHeight="1" x14ac:dyDescent="0.25">
      <c r="A192" s="1"/>
      <c r="B192" s="1" t="s">
        <v>319</v>
      </c>
      <c r="C192" s="1" t="s">
        <v>92</v>
      </c>
      <c r="D192" s="1" t="s">
        <v>88</v>
      </c>
      <c r="E192" s="3" t="s">
        <v>89</v>
      </c>
      <c r="F192" s="3" t="s">
        <v>286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>
        <v>3</v>
      </c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1">
        <f t="shared" si="4"/>
        <v>3</v>
      </c>
      <c r="CH192" s="10">
        <v>13.5</v>
      </c>
      <c r="CI192" s="13">
        <v>33.75</v>
      </c>
      <c r="CJ192" s="13">
        <f t="shared" si="5"/>
        <v>101.25</v>
      </c>
    </row>
    <row r="193" spans="1:88" ht="100.15" customHeight="1" x14ac:dyDescent="0.25">
      <c r="A193" s="1"/>
      <c r="B193" s="1" t="s">
        <v>320</v>
      </c>
      <c r="C193" s="1" t="s">
        <v>115</v>
      </c>
      <c r="D193" s="1" t="s">
        <v>88</v>
      </c>
      <c r="E193" s="3" t="s">
        <v>89</v>
      </c>
      <c r="F193" s="3" t="s">
        <v>131</v>
      </c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>
        <v>2</v>
      </c>
      <c r="CA193" s="1">
        <v>1</v>
      </c>
      <c r="CB193" s="1"/>
      <c r="CC193" s="1"/>
      <c r="CD193" s="1"/>
      <c r="CE193" s="1"/>
      <c r="CF193" s="1"/>
      <c r="CG193" s="11">
        <f t="shared" si="4"/>
        <v>3</v>
      </c>
      <c r="CH193" s="10">
        <v>26</v>
      </c>
      <c r="CI193" s="13">
        <v>65</v>
      </c>
      <c r="CJ193" s="13">
        <f t="shared" si="5"/>
        <v>195</v>
      </c>
    </row>
    <row r="194" spans="1:88" ht="100.15" customHeight="1" x14ac:dyDescent="0.25">
      <c r="A194" s="1"/>
      <c r="B194" s="1" t="s">
        <v>321</v>
      </c>
      <c r="C194" s="1" t="s">
        <v>159</v>
      </c>
      <c r="D194" s="1" t="s">
        <v>88</v>
      </c>
      <c r="E194" s="3" t="s">
        <v>89</v>
      </c>
      <c r="F194" s="3" t="s">
        <v>131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>
        <v>1</v>
      </c>
      <c r="CA194" s="1">
        <v>2</v>
      </c>
      <c r="CB194" s="1"/>
      <c r="CC194" s="1"/>
      <c r="CD194" s="1"/>
      <c r="CE194" s="1"/>
      <c r="CF194" s="1"/>
      <c r="CG194" s="11">
        <f t="shared" si="4"/>
        <v>3</v>
      </c>
      <c r="CH194" s="10">
        <v>55.5</v>
      </c>
      <c r="CI194" s="13">
        <v>138.75</v>
      </c>
      <c r="CJ194" s="13">
        <f t="shared" si="5"/>
        <v>416.25</v>
      </c>
    </row>
    <row r="195" spans="1:88" ht="100.15" customHeight="1" x14ac:dyDescent="0.25">
      <c r="A195" s="1"/>
      <c r="B195" s="1" t="s">
        <v>322</v>
      </c>
      <c r="C195" s="1" t="s">
        <v>113</v>
      </c>
      <c r="D195" s="1" t="s">
        <v>88</v>
      </c>
      <c r="E195" s="3" t="s">
        <v>99</v>
      </c>
      <c r="F195" s="3" t="s">
        <v>215</v>
      </c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>
        <v>1</v>
      </c>
      <c r="CA195" s="1"/>
      <c r="CB195" s="1"/>
      <c r="CC195" s="1"/>
      <c r="CD195" s="1">
        <v>1</v>
      </c>
      <c r="CE195" s="1">
        <v>1</v>
      </c>
      <c r="CF195" s="1"/>
      <c r="CG195" s="11">
        <f t="shared" si="4"/>
        <v>3</v>
      </c>
      <c r="CH195" s="10">
        <v>64</v>
      </c>
      <c r="CI195" s="13">
        <v>160</v>
      </c>
      <c r="CJ195" s="13">
        <f t="shared" si="5"/>
        <v>480</v>
      </c>
    </row>
    <row r="196" spans="1:88" ht="100.15" customHeight="1" x14ac:dyDescent="0.25">
      <c r="A196" s="1"/>
      <c r="B196" s="1" t="s">
        <v>323</v>
      </c>
      <c r="C196" s="1" t="s">
        <v>124</v>
      </c>
      <c r="D196" s="1" t="s">
        <v>88</v>
      </c>
      <c r="E196" s="3" t="s">
        <v>99</v>
      </c>
      <c r="F196" s="3" t="s">
        <v>116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>
        <v>2</v>
      </c>
      <c r="CC196" s="1">
        <v>1</v>
      </c>
      <c r="CD196" s="1"/>
      <c r="CE196" s="1"/>
      <c r="CF196" s="1"/>
      <c r="CG196" s="11">
        <f t="shared" ref="CG196:CG259" si="6">SUM(G196:CF196)</f>
        <v>3</v>
      </c>
      <c r="CH196" s="10">
        <v>38.5</v>
      </c>
      <c r="CI196" s="13">
        <v>96.25</v>
      </c>
      <c r="CJ196" s="13">
        <f t="shared" ref="CJ196:CJ259" si="7">CI196*CG196</f>
        <v>288.75</v>
      </c>
    </row>
    <row r="197" spans="1:88" ht="100.15" customHeight="1" x14ac:dyDescent="0.25">
      <c r="A197" s="1"/>
      <c r="B197" s="1" t="s">
        <v>324</v>
      </c>
      <c r="C197" s="1" t="s">
        <v>294</v>
      </c>
      <c r="D197" s="1" t="s">
        <v>88</v>
      </c>
      <c r="E197" s="3" t="s">
        <v>89</v>
      </c>
      <c r="F197" s="3" t="s">
        <v>139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>
        <v>1</v>
      </c>
      <c r="AO197" s="1">
        <v>2</v>
      </c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1">
        <f t="shared" si="6"/>
        <v>3</v>
      </c>
      <c r="CH197" s="10">
        <v>94</v>
      </c>
      <c r="CI197" s="13">
        <v>235</v>
      </c>
      <c r="CJ197" s="13">
        <f t="shared" si="7"/>
        <v>705</v>
      </c>
    </row>
    <row r="198" spans="1:88" ht="100.15" customHeight="1" x14ac:dyDescent="0.25">
      <c r="A198" s="1"/>
      <c r="B198" s="1" t="s">
        <v>325</v>
      </c>
      <c r="C198" s="1" t="s">
        <v>115</v>
      </c>
      <c r="D198" s="1" t="s">
        <v>88</v>
      </c>
      <c r="E198" s="3" t="s">
        <v>89</v>
      </c>
      <c r="F198" s="3" t="s">
        <v>224</v>
      </c>
      <c r="G198" s="1"/>
      <c r="H198" s="1"/>
      <c r="I198" s="1">
        <v>1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>
        <v>1</v>
      </c>
      <c r="BH198" s="1">
        <v>1</v>
      </c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1">
        <f t="shared" si="6"/>
        <v>3</v>
      </c>
      <c r="CH198" s="10">
        <v>17</v>
      </c>
      <c r="CI198" s="13">
        <v>42.5</v>
      </c>
      <c r="CJ198" s="13">
        <f t="shared" si="7"/>
        <v>127.5</v>
      </c>
    </row>
    <row r="199" spans="1:88" ht="100.15" customHeight="1" x14ac:dyDescent="0.25">
      <c r="A199" s="1"/>
      <c r="B199" s="1" t="s">
        <v>326</v>
      </c>
      <c r="C199" s="1" t="s">
        <v>113</v>
      </c>
      <c r="D199" s="1" t="s">
        <v>88</v>
      </c>
      <c r="E199" s="3" t="s">
        <v>89</v>
      </c>
      <c r="F199" s="3" t="s">
        <v>224</v>
      </c>
      <c r="G199" s="1"/>
      <c r="H199" s="1"/>
      <c r="I199" s="1">
        <v>1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>
        <v>1</v>
      </c>
      <c r="BF199" s="1"/>
      <c r="BG199" s="1"/>
      <c r="BH199" s="1">
        <v>1</v>
      </c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1">
        <f t="shared" si="6"/>
        <v>3</v>
      </c>
      <c r="CH199" s="10">
        <v>17.5</v>
      </c>
      <c r="CI199" s="13">
        <v>43.75</v>
      </c>
      <c r="CJ199" s="13">
        <f t="shared" si="7"/>
        <v>131.25</v>
      </c>
    </row>
    <row r="200" spans="1:88" ht="100.15" customHeight="1" x14ac:dyDescent="0.25">
      <c r="A200" s="1"/>
      <c r="B200" s="1" t="s">
        <v>327</v>
      </c>
      <c r="C200" s="1" t="s">
        <v>87</v>
      </c>
      <c r="D200" s="1" t="s">
        <v>88</v>
      </c>
      <c r="E200" s="3" t="s">
        <v>99</v>
      </c>
      <c r="F200" s="3" t="s">
        <v>180</v>
      </c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>
        <v>2</v>
      </c>
      <c r="CD200" s="1"/>
      <c r="CE200" s="1"/>
      <c r="CF200" s="1"/>
      <c r="CG200" s="11">
        <f t="shared" si="6"/>
        <v>2</v>
      </c>
      <c r="CH200" s="10">
        <v>64</v>
      </c>
      <c r="CI200" s="13">
        <v>160</v>
      </c>
      <c r="CJ200" s="13">
        <f t="shared" si="7"/>
        <v>320</v>
      </c>
    </row>
    <row r="201" spans="1:88" ht="100.15" customHeight="1" x14ac:dyDescent="0.25">
      <c r="A201" s="1"/>
      <c r="B201" s="1" t="s">
        <v>328</v>
      </c>
      <c r="C201" s="1" t="s">
        <v>113</v>
      </c>
      <c r="D201" s="1" t="s">
        <v>88</v>
      </c>
      <c r="E201" s="3" t="s">
        <v>89</v>
      </c>
      <c r="F201" s="3" t="s">
        <v>104</v>
      </c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>
        <v>1</v>
      </c>
      <c r="CD201" s="1"/>
      <c r="CE201" s="1">
        <v>1</v>
      </c>
      <c r="CF201" s="1"/>
      <c r="CG201" s="11">
        <f t="shared" si="6"/>
        <v>2</v>
      </c>
      <c r="CH201" s="10">
        <v>21.5</v>
      </c>
      <c r="CI201" s="13">
        <v>53.75</v>
      </c>
      <c r="CJ201" s="13">
        <f t="shared" si="7"/>
        <v>107.5</v>
      </c>
    </row>
    <row r="202" spans="1:88" ht="100.15" customHeight="1" x14ac:dyDescent="0.25">
      <c r="A202" s="1"/>
      <c r="B202" s="1" t="s">
        <v>329</v>
      </c>
      <c r="C202" s="1" t="s">
        <v>87</v>
      </c>
      <c r="D202" s="1" t="s">
        <v>88</v>
      </c>
      <c r="E202" s="3" t="s">
        <v>89</v>
      </c>
      <c r="F202" s="3" t="s">
        <v>104</v>
      </c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>
        <v>1</v>
      </c>
      <c r="CA202" s="1">
        <v>1</v>
      </c>
      <c r="CB202" s="1"/>
      <c r="CC202" s="1"/>
      <c r="CD202" s="1"/>
      <c r="CE202" s="1"/>
      <c r="CF202" s="1"/>
      <c r="CG202" s="11">
        <f t="shared" si="6"/>
        <v>2</v>
      </c>
      <c r="CH202" s="10">
        <v>21.5</v>
      </c>
      <c r="CI202" s="13">
        <v>53.75</v>
      </c>
      <c r="CJ202" s="13">
        <f t="shared" si="7"/>
        <v>107.5</v>
      </c>
    </row>
    <row r="203" spans="1:88" ht="100.15" customHeight="1" x14ac:dyDescent="0.25">
      <c r="A203" s="1"/>
      <c r="B203" s="1" t="s">
        <v>330</v>
      </c>
      <c r="C203" s="1" t="s">
        <v>283</v>
      </c>
      <c r="D203" s="1" t="s">
        <v>88</v>
      </c>
      <c r="E203" s="3" t="s">
        <v>89</v>
      </c>
      <c r="F203" s="3" t="s">
        <v>104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>
        <v>1</v>
      </c>
      <c r="CA203" s="1">
        <v>1</v>
      </c>
      <c r="CB203" s="1"/>
      <c r="CC203" s="1"/>
      <c r="CD203" s="1"/>
      <c r="CE203" s="1"/>
      <c r="CF203" s="1"/>
      <c r="CG203" s="11">
        <f t="shared" si="6"/>
        <v>2</v>
      </c>
      <c r="CH203" s="10">
        <v>21.5</v>
      </c>
      <c r="CI203" s="13">
        <v>53.75</v>
      </c>
      <c r="CJ203" s="13">
        <f t="shared" si="7"/>
        <v>107.5</v>
      </c>
    </row>
    <row r="204" spans="1:88" ht="100.15" customHeight="1" x14ac:dyDescent="0.25">
      <c r="A204" s="1"/>
      <c r="B204" s="1" t="s">
        <v>331</v>
      </c>
      <c r="C204" s="1" t="s">
        <v>115</v>
      </c>
      <c r="D204" s="1" t="s">
        <v>88</v>
      </c>
      <c r="E204" s="3" t="s">
        <v>89</v>
      </c>
      <c r="F204" s="3" t="s">
        <v>104</v>
      </c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>
        <v>2</v>
      </c>
      <c r="CA204" s="1"/>
      <c r="CB204" s="1"/>
      <c r="CC204" s="1"/>
      <c r="CD204" s="1"/>
      <c r="CE204" s="1"/>
      <c r="CF204" s="1"/>
      <c r="CG204" s="11">
        <f t="shared" si="6"/>
        <v>2</v>
      </c>
      <c r="CH204" s="10">
        <v>17.5</v>
      </c>
      <c r="CI204" s="13">
        <v>43.75</v>
      </c>
      <c r="CJ204" s="13">
        <f t="shared" si="7"/>
        <v>87.5</v>
      </c>
    </row>
    <row r="205" spans="1:88" ht="100.15" customHeight="1" x14ac:dyDescent="0.25">
      <c r="A205" s="1"/>
      <c r="B205" s="1" t="s">
        <v>332</v>
      </c>
      <c r="C205" s="1" t="s">
        <v>135</v>
      </c>
      <c r="D205" s="1" t="s">
        <v>88</v>
      </c>
      <c r="E205" s="3" t="s">
        <v>99</v>
      </c>
      <c r="F205" s="3" t="s">
        <v>104</v>
      </c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>
        <v>2</v>
      </c>
      <c r="CB205" s="1"/>
      <c r="CC205" s="1"/>
      <c r="CD205" s="1"/>
      <c r="CE205" s="1"/>
      <c r="CF205" s="1"/>
      <c r="CG205" s="11">
        <f t="shared" si="6"/>
        <v>2</v>
      </c>
      <c r="CH205" s="10">
        <v>17</v>
      </c>
      <c r="CI205" s="13">
        <v>42.5</v>
      </c>
      <c r="CJ205" s="13">
        <f t="shared" si="7"/>
        <v>85</v>
      </c>
    </row>
    <row r="206" spans="1:88" ht="100.15" customHeight="1" x14ac:dyDescent="0.25">
      <c r="A206" s="1"/>
      <c r="B206" s="1" t="s">
        <v>333</v>
      </c>
      <c r="C206" s="1" t="s">
        <v>103</v>
      </c>
      <c r="D206" s="1" t="s">
        <v>88</v>
      </c>
      <c r="E206" s="3" t="s">
        <v>99</v>
      </c>
      <c r="F206" s="3" t="s">
        <v>104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>
        <v>2</v>
      </c>
      <c r="CB206" s="1"/>
      <c r="CC206" s="1"/>
      <c r="CD206" s="1"/>
      <c r="CE206" s="1"/>
      <c r="CF206" s="1"/>
      <c r="CG206" s="11">
        <f t="shared" si="6"/>
        <v>2</v>
      </c>
      <c r="CH206" s="10">
        <v>21.5</v>
      </c>
      <c r="CI206" s="13">
        <v>53.75</v>
      </c>
      <c r="CJ206" s="13">
        <f t="shared" si="7"/>
        <v>107.5</v>
      </c>
    </row>
    <row r="207" spans="1:88" ht="100.15" customHeight="1" x14ac:dyDescent="0.25">
      <c r="A207" s="1"/>
      <c r="B207" s="1" t="s">
        <v>334</v>
      </c>
      <c r="C207" s="1" t="s">
        <v>87</v>
      </c>
      <c r="D207" s="1" t="s">
        <v>88</v>
      </c>
      <c r="E207" s="3" t="s">
        <v>89</v>
      </c>
      <c r="F207" s="3" t="s">
        <v>104</v>
      </c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>
        <v>2</v>
      </c>
      <c r="CA207" s="1"/>
      <c r="CB207" s="1"/>
      <c r="CC207" s="1"/>
      <c r="CD207" s="1"/>
      <c r="CE207" s="1"/>
      <c r="CF207" s="1"/>
      <c r="CG207" s="11">
        <f t="shared" si="6"/>
        <v>2</v>
      </c>
      <c r="CH207" s="10">
        <v>17.5</v>
      </c>
      <c r="CI207" s="13">
        <v>43.75</v>
      </c>
      <c r="CJ207" s="13">
        <f t="shared" si="7"/>
        <v>87.5</v>
      </c>
    </row>
    <row r="208" spans="1:88" ht="100.15" customHeight="1" x14ac:dyDescent="0.25">
      <c r="A208" s="1"/>
      <c r="B208" s="1" t="s">
        <v>335</v>
      </c>
      <c r="C208" s="1" t="s">
        <v>113</v>
      </c>
      <c r="D208" s="1" t="s">
        <v>88</v>
      </c>
      <c r="E208" s="3" t="s">
        <v>89</v>
      </c>
      <c r="F208" s="3" t="s">
        <v>104</v>
      </c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>
        <v>1</v>
      </c>
      <c r="CA208" s="1"/>
      <c r="CB208" s="1">
        <v>1</v>
      </c>
      <c r="CC208" s="1"/>
      <c r="CD208" s="1"/>
      <c r="CE208" s="1"/>
      <c r="CF208" s="1"/>
      <c r="CG208" s="11">
        <f t="shared" si="6"/>
        <v>2</v>
      </c>
      <c r="CH208" s="10">
        <v>17.5</v>
      </c>
      <c r="CI208" s="13">
        <v>43.75</v>
      </c>
      <c r="CJ208" s="13">
        <f t="shared" si="7"/>
        <v>87.5</v>
      </c>
    </row>
    <row r="209" spans="1:88" ht="100.15" customHeight="1" x14ac:dyDescent="0.25">
      <c r="A209" s="1"/>
      <c r="B209" s="1" t="s">
        <v>336</v>
      </c>
      <c r="C209" s="1" t="s">
        <v>87</v>
      </c>
      <c r="D209" s="1" t="s">
        <v>88</v>
      </c>
      <c r="E209" s="3" t="s">
        <v>89</v>
      </c>
      <c r="F209" s="3" t="s">
        <v>104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>
        <v>1</v>
      </c>
      <c r="CA209" s="1"/>
      <c r="CB209" s="1"/>
      <c r="CC209" s="1">
        <v>1</v>
      </c>
      <c r="CD209" s="1"/>
      <c r="CE209" s="1"/>
      <c r="CF209" s="1"/>
      <c r="CG209" s="11">
        <f t="shared" si="6"/>
        <v>2</v>
      </c>
      <c r="CH209" s="10">
        <v>21.5</v>
      </c>
      <c r="CI209" s="13">
        <v>53.75</v>
      </c>
      <c r="CJ209" s="13">
        <f t="shared" si="7"/>
        <v>107.5</v>
      </c>
    </row>
    <row r="210" spans="1:88" ht="100.15" customHeight="1" x14ac:dyDescent="0.25">
      <c r="A210" s="1"/>
      <c r="B210" s="1" t="s">
        <v>337</v>
      </c>
      <c r="C210" s="1" t="s">
        <v>113</v>
      </c>
      <c r="D210" s="1" t="s">
        <v>88</v>
      </c>
      <c r="E210" s="3" t="s">
        <v>89</v>
      </c>
      <c r="F210" s="3" t="s">
        <v>338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>
        <v>1</v>
      </c>
      <c r="CA210" s="1"/>
      <c r="CB210" s="1"/>
      <c r="CC210" s="1"/>
      <c r="CD210" s="1"/>
      <c r="CE210" s="1">
        <v>1</v>
      </c>
      <c r="CF210" s="1"/>
      <c r="CG210" s="11">
        <f t="shared" si="6"/>
        <v>2</v>
      </c>
      <c r="CH210" s="10">
        <v>43</v>
      </c>
      <c r="CI210" s="13">
        <v>107.5</v>
      </c>
      <c r="CJ210" s="13">
        <f t="shared" si="7"/>
        <v>215</v>
      </c>
    </row>
    <row r="211" spans="1:88" ht="100.15" customHeight="1" x14ac:dyDescent="0.25">
      <c r="A211" s="1"/>
      <c r="B211" s="1" t="s">
        <v>339</v>
      </c>
      <c r="C211" s="1" t="s">
        <v>103</v>
      </c>
      <c r="D211" s="1" t="s">
        <v>88</v>
      </c>
      <c r="E211" s="3" t="s">
        <v>89</v>
      </c>
      <c r="F211" s="3" t="s">
        <v>121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>
        <v>1</v>
      </c>
      <c r="CB211" s="1"/>
      <c r="CC211" s="1"/>
      <c r="CD211" s="1">
        <v>1</v>
      </c>
      <c r="CE211" s="1"/>
      <c r="CF211" s="1"/>
      <c r="CG211" s="11">
        <f t="shared" si="6"/>
        <v>2</v>
      </c>
      <c r="CH211" s="10">
        <v>64</v>
      </c>
      <c r="CI211" s="13">
        <v>160</v>
      </c>
      <c r="CJ211" s="13">
        <f t="shared" si="7"/>
        <v>320</v>
      </c>
    </row>
    <row r="212" spans="1:88" ht="100.15" customHeight="1" x14ac:dyDescent="0.25">
      <c r="A212" s="1"/>
      <c r="B212" s="1" t="s">
        <v>340</v>
      </c>
      <c r="C212" s="1" t="s">
        <v>87</v>
      </c>
      <c r="D212" s="1" t="s">
        <v>88</v>
      </c>
      <c r="E212" s="3" t="s">
        <v>99</v>
      </c>
      <c r="F212" s="3" t="s">
        <v>121</v>
      </c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>
        <v>2</v>
      </c>
      <c r="CB212" s="1"/>
      <c r="CC212" s="1"/>
      <c r="CD212" s="1"/>
      <c r="CE212" s="1"/>
      <c r="CF212" s="1"/>
      <c r="CG212" s="11">
        <f t="shared" si="6"/>
        <v>2</v>
      </c>
      <c r="CH212" s="10">
        <v>47</v>
      </c>
      <c r="CI212" s="13">
        <v>117.5</v>
      </c>
      <c r="CJ212" s="13">
        <f t="shared" si="7"/>
        <v>235</v>
      </c>
    </row>
    <row r="213" spans="1:88" ht="100.15" customHeight="1" x14ac:dyDescent="0.25">
      <c r="A213" s="1"/>
      <c r="B213" s="1" t="s">
        <v>341</v>
      </c>
      <c r="C213" s="1" t="s">
        <v>115</v>
      </c>
      <c r="D213" s="1" t="s">
        <v>88</v>
      </c>
      <c r="E213" s="3" t="s">
        <v>89</v>
      </c>
      <c r="F213" s="3" t="s">
        <v>93</v>
      </c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>
        <v>1</v>
      </c>
      <c r="BR213" s="1"/>
      <c r="BS213" s="1">
        <v>1</v>
      </c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1">
        <f t="shared" si="6"/>
        <v>2</v>
      </c>
      <c r="CH213" s="10">
        <v>34.5</v>
      </c>
      <c r="CI213" s="13">
        <v>86.25</v>
      </c>
      <c r="CJ213" s="13">
        <f t="shared" si="7"/>
        <v>172.5</v>
      </c>
    </row>
    <row r="214" spans="1:88" ht="100.15" customHeight="1" x14ac:dyDescent="0.25">
      <c r="A214" s="1"/>
      <c r="B214" s="1" t="s">
        <v>342</v>
      </c>
      <c r="C214" s="1" t="s">
        <v>103</v>
      </c>
      <c r="D214" s="1" t="s">
        <v>88</v>
      </c>
      <c r="E214" s="3" t="s">
        <v>99</v>
      </c>
      <c r="F214" s="3" t="s">
        <v>93</v>
      </c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>
        <v>2</v>
      </c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1">
        <f t="shared" si="6"/>
        <v>2</v>
      </c>
      <c r="CH214" s="10">
        <v>34</v>
      </c>
      <c r="CI214" s="13">
        <v>85</v>
      </c>
      <c r="CJ214" s="13">
        <f t="shared" si="7"/>
        <v>170</v>
      </c>
    </row>
    <row r="215" spans="1:88" ht="100.15" customHeight="1" x14ac:dyDescent="0.25">
      <c r="A215" s="1"/>
      <c r="B215" s="1" t="s">
        <v>343</v>
      </c>
      <c r="C215" s="1" t="s">
        <v>115</v>
      </c>
      <c r="D215" s="1" t="s">
        <v>88</v>
      </c>
      <c r="E215" s="3" t="s">
        <v>99</v>
      </c>
      <c r="F215" s="3" t="s">
        <v>93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>
        <v>2</v>
      </c>
      <c r="CG215" s="11">
        <f t="shared" si="6"/>
        <v>2</v>
      </c>
      <c r="CH215" s="10">
        <v>30</v>
      </c>
      <c r="CI215" s="13">
        <v>75</v>
      </c>
      <c r="CJ215" s="13">
        <f t="shared" si="7"/>
        <v>150</v>
      </c>
    </row>
    <row r="216" spans="1:88" ht="100.15" customHeight="1" x14ac:dyDescent="0.25">
      <c r="A216" s="1"/>
      <c r="B216" s="1" t="s">
        <v>344</v>
      </c>
      <c r="C216" s="1" t="s">
        <v>115</v>
      </c>
      <c r="D216" s="1" t="s">
        <v>88</v>
      </c>
      <c r="E216" s="3" t="s">
        <v>89</v>
      </c>
      <c r="F216" s="3" t="s">
        <v>90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>
        <v>1</v>
      </c>
      <c r="CB216" s="1"/>
      <c r="CC216" s="1"/>
      <c r="CD216" s="1">
        <v>1</v>
      </c>
      <c r="CE216" s="1"/>
      <c r="CF216" s="1"/>
      <c r="CG216" s="11">
        <f t="shared" si="6"/>
        <v>2</v>
      </c>
      <c r="CH216" s="10">
        <v>13</v>
      </c>
      <c r="CI216" s="13">
        <v>32.5</v>
      </c>
      <c r="CJ216" s="13">
        <f t="shared" si="7"/>
        <v>65</v>
      </c>
    </row>
    <row r="217" spans="1:88" ht="100.15" customHeight="1" x14ac:dyDescent="0.25">
      <c r="A217" s="1"/>
      <c r="B217" s="1" t="s">
        <v>345</v>
      </c>
      <c r="C217" s="1" t="s">
        <v>87</v>
      </c>
      <c r="D217" s="1" t="s">
        <v>88</v>
      </c>
      <c r="E217" s="3" t="s">
        <v>89</v>
      </c>
      <c r="F217" s="3" t="s">
        <v>90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>
        <v>1</v>
      </c>
      <c r="CA217" s="1"/>
      <c r="CB217" s="1"/>
      <c r="CC217" s="1">
        <v>1</v>
      </c>
      <c r="CD217" s="1"/>
      <c r="CE217" s="1"/>
      <c r="CF217" s="1"/>
      <c r="CG217" s="11">
        <f t="shared" si="6"/>
        <v>2</v>
      </c>
      <c r="CH217" s="10">
        <v>34</v>
      </c>
      <c r="CI217" s="13">
        <v>85</v>
      </c>
      <c r="CJ217" s="13">
        <f t="shared" si="7"/>
        <v>170</v>
      </c>
    </row>
    <row r="218" spans="1:88" ht="100.15" customHeight="1" x14ac:dyDescent="0.25">
      <c r="A218" s="1"/>
      <c r="B218" s="1" t="s">
        <v>346</v>
      </c>
      <c r="C218" s="1" t="s">
        <v>96</v>
      </c>
      <c r="D218" s="1" t="s">
        <v>88</v>
      </c>
      <c r="E218" s="3" t="s">
        <v>89</v>
      </c>
      <c r="F218" s="3" t="s">
        <v>90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>
        <v>1</v>
      </c>
      <c r="CA218" s="1"/>
      <c r="CB218" s="1">
        <v>1</v>
      </c>
      <c r="CC218" s="1"/>
      <c r="CD218" s="1"/>
      <c r="CE218" s="1"/>
      <c r="CF218" s="1"/>
      <c r="CG218" s="11">
        <f t="shared" si="6"/>
        <v>2</v>
      </c>
      <c r="CH218" s="10">
        <v>26</v>
      </c>
      <c r="CI218" s="13">
        <v>65</v>
      </c>
      <c r="CJ218" s="13">
        <f t="shared" si="7"/>
        <v>130</v>
      </c>
    </row>
    <row r="219" spans="1:88" ht="100.15" customHeight="1" x14ac:dyDescent="0.25">
      <c r="A219" s="1"/>
      <c r="B219" s="1" t="s">
        <v>347</v>
      </c>
      <c r="C219" s="1" t="s">
        <v>87</v>
      </c>
      <c r="D219" s="1" t="s">
        <v>88</v>
      </c>
      <c r="E219" s="3" t="s">
        <v>89</v>
      </c>
      <c r="F219" s="3" t="s">
        <v>90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>
        <v>1</v>
      </c>
      <c r="CD219" s="1">
        <v>1</v>
      </c>
      <c r="CE219" s="1"/>
      <c r="CF219" s="1"/>
      <c r="CG219" s="11">
        <f t="shared" si="6"/>
        <v>2</v>
      </c>
      <c r="CH219" s="10">
        <v>17.5</v>
      </c>
      <c r="CI219" s="13">
        <v>43.75</v>
      </c>
      <c r="CJ219" s="13">
        <f t="shared" si="7"/>
        <v>87.5</v>
      </c>
    </row>
    <row r="220" spans="1:88" ht="100.15" customHeight="1" x14ac:dyDescent="0.25">
      <c r="A220" s="1"/>
      <c r="B220" s="1" t="s">
        <v>348</v>
      </c>
      <c r="C220" s="1" t="s">
        <v>87</v>
      </c>
      <c r="D220" s="1" t="s">
        <v>88</v>
      </c>
      <c r="E220" s="3" t="s">
        <v>89</v>
      </c>
      <c r="F220" s="3" t="s">
        <v>90</v>
      </c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>
        <v>1</v>
      </c>
      <c r="AR220" s="1"/>
      <c r="AS220" s="1"/>
      <c r="AT220" s="1"/>
      <c r="AU220" s="1">
        <v>1</v>
      </c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1">
        <f t="shared" si="6"/>
        <v>2</v>
      </c>
      <c r="CH220" s="10">
        <v>43</v>
      </c>
      <c r="CI220" s="13">
        <v>107.5</v>
      </c>
      <c r="CJ220" s="13">
        <f t="shared" si="7"/>
        <v>215</v>
      </c>
    </row>
    <row r="221" spans="1:88" ht="100.15" customHeight="1" x14ac:dyDescent="0.25">
      <c r="A221" s="1"/>
      <c r="B221" s="1" t="s">
        <v>349</v>
      </c>
      <c r="C221" s="1" t="s">
        <v>87</v>
      </c>
      <c r="D221" s="1" t="s">
        <v>88</v>
      </c>
      <c r="E221" s="3" t="s">
        <v>89</v>
      </c>
      <c r="F221" s="3" t="s">
        <v>90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>
        <v>1</v>
      </c>
      <c r="CC221" s="1">
        <v>1</v>
      </c>
      <c r="CD221" s="1"/>
      <c r="CE221" s="1"/>
      <c r="CF221" s="1"/>
      <c r="CG221" s="11">
        <f t="shared" si="6"/>
        <v>2</v>
      </c>
      <c r="CH221" s="10">
        <v>25</v>
      </c>
      <c r="CI221" s="13">
        <v>62.5</v>
      </c>
      <c r="CJ221" s="13">
        <f t="shared" si="7"/>
        <v>125</v>
      </c>
    </row>
    <row r="222" spans="1:88" ht="100.15" customHeight="1" x14ac:dyDescent="0.25">
      <c r="A222" s="1"/>
      <c r="B222" s="1" t="s">
        <v>350</v>
      </c>
      <c r="C222" s="1" t="s">
        <v>87</v>
      </c>
      <c r="D222" s="1" t="s">
        <v>88</v>
      </c>
      <c r="E222" s="3" t="s">
        <v>89</v>
      </c>
      <c r="F222" s="3" t="s">
        <v>312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>
        <v>1</v>
      </c>
      <c r="AO222" s="1"/>
      <c r="AP222" s="1"/>
      <c r="AQ222" s="1"/>
      <c r="AR222" s="1"/>
      <c r="AS222" s="1">
        <v>1</v>
      </c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1">
        <f t="shared" si="6"/>
        <v>2</v>
      </c>
      <c r="CH222" s="10">
        <v>60</v>
      </c>
      <c r="CI222" s="13">
        <v>150</v>
      </c>
      <c r="CJ222" s="13">
        <f t="shared" si="7"/>
        <v>300</v>
      </c>
    </row>
    <row r="223" spans="1:88" ht="100.15" customHeight="1" x14ac:dyDescent="0.25">
      <c r="A223" s="1"/>
      <c r="B223" s="1" t="s">
        <v>351</v>
      </c>
      <c r="C223" s="1" t="s">
        <v>103</v>
      </c>
      <c r="D223" s="1" t="s">
        <v>88</v>
      </c>
      <c r="E223" s="3" t="s">
        <v>89</v>
      </c>
      <c r="F223" s="3" t="s">
        <v>100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>
        <v>1</v>
      </c>
      <c r="BS223" s="1">
        <v>1</v>
      </c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1">
        <f t="shared" si="6"/>
        <v>2</v>
      </c>
      <c r="CH223" s="10">
        <v>43</v>
      </c>
      <c r="CI223" s="13">
        <v>107.5</v>
      </c>
      <c r="CJ223" s="13">
        <f t="shared" si="7"/>
        <v>215</v>
      </c>
    </row>
    <row r="224" spans="1:88" ht="100.15" customHeight="1" x14ac:dyDescent="0.25">
      <c r="A224" s="1"/>
      <c r="B224" s="1" t="s">
        <v>352</v>
      </c>
      <c r="C224" s="1" t="s">
        <v>103</v>
      </c>
      <c r="D224" s="1" t="s">
        <v>88</v>
      </c>
      <c r="E224" s="3" t="s">
        <v>89</v>
      </c>
      <c r="F224" s="3" t="s">
        <v>100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>
        <v>1</v>
      </c>
      <c r="BL224" s="1"/>
      <c r="BM224" s="1">
        <v>1</v>
      </c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1">
        <f t="shared" si="6"/>
        <v>2</v>
      </c>
      <c r="CH224" s="10">
        <v>55.5</v>
      </c>
      <c r="CI224" s="13">
        <v>138.75</v>
      </c>
      <c r="CJ224" s="13">
        <f t="shared" si="7"/>
        <v>277.5</v>
      </c>
    </row>
    <row r="225" spans="1:88" ht="100.15" customHeight="1" x14ac:dyDescent="0.25">
      <c r="A225" s="1"/>
      <c r="B225" s="1" t="s">
        <v>353</v>
      </c>
      <c r="C225" s="1" t="s">
        <v>98</v>
      </c>
      <c r="D225" s="1" t="s">
        <v>88</v>
      </c>
      <c r="E225" s="3" t="s">
        <v>99</v>
      </c>
      <c r="F225" s="3" t="s">
        <v>100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>
        <v>1</v>
      </c>
      <c r="AA225" s="1"/>
      <c r="AB225" s="1"/>
      <c r="AC225" s="1">
        <v>1</v>
      </c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1">
        <f t="shared" si="6"/>
        <v>2</v>
      </c>
      <c r="CH225" s="10">
        <v>55.5</v>
      </c>
      <c r="CI225" s="13">
        <v>138.75</v>
      </c>
      <c r="CJ225" s="13">
        <f t="shared" si="7"/>
        <v>277.5</v>
      </c>
    </row>
    <row r="226" spans="1:88" ht="100.15" customHeight="1" x14ac:dyDescent="0.25">
      <c r="A226" s="1"/>
      <c r="B226" s="1" t="s">
        <v>354</v>
      </c>
      <c r="C226" s="1" t="s">
        <v>103</v>
      </c>
      <c r="D226" s="1" t="s">
        <v>88</v>
      </c>
      <c r="E226" s="3" t="s">
        <v>99</v>
      </c>
      <c r="F226" s="3" t="s">
        <v>100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>
        <v>1</v>
      </c>
      <c r="BO226" s="1"/>
      <c r="BP226" s="1"/>
      <c r="BQ226" s="1">
        <v>1</v>
      </c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1">
        <f t="shared" si="6"/>
        <v>2</v>
      </c>
      <c r="CH226" s="10">
        <v>55.5</v>
      </c>
      <c r="CI226" s="13">
        <v>138.75</v>
      </c>
      <c r="CJ226" s="13">
        <f t="shared" si="7"/>
        <v>277.5</v>
      </c>
    </row>
    <row r="227" spans="1:88" ht="100.15" customHeight="1" x14ac:dyDescent="0.25">
      <c r="A227" s="1"/>
      <c r="B227" s="1" t="s">
        <v>355</v>
      </c>
      <c r="C227" s="1" t="s">
        <v>103</v>
      </c>
      <c r="D227" s="1" t="s">
        <v>88</v>
      </c>
      <c r="E227" s="3" t="s">
        <v>99</v>
      </c>
      <c r="F227" s="3" t="s">
        <v>100</v>
      </c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>
        <v>1</v>
      </c>
      <c r="AB227" s="1"/>
      <c r="AC227" s="1">
        <v>1</v>
      </c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1">
        <f t="shared" si="6"/>
        <v>2</v>
      </c>
      <c r="CH227" s="10">
        <v>51.5</v>
      </c>
      <c r="CI227" s="13">
        <v>128.75</v>
      </c>
      <c r="CJ227" s="13">
        <f t="shared" si="7"/>
        <v>257.5</v>
      </c>
    </row>
    <row r="228" spans="1:88" ht="100.15" customHeight="1" x14ac:dyDescent="0.25">
      <c r="A228" s="1"/>
      <c r="B228" s="1" t="s">
        <v>356</v>
      </c>
      <c r="C228" s="1" t="s">
        <v>98</v>
      </c>
      <c r="D228" s="1" t="s">
        <v>88</v>
      </c>
      <c r="E228" s="3" t="s">
        <v>99</v>
      </c>
      <c r="F228" s="3" t="s">
        <v>100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>
        <v>1</v>
      </c>
      <c r="BP228" s="1"/>
      <c r="BQ228" s="1"/>
      <c r="BR228" s="1">
        <v>1</v>
      </c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1">
        <f t="shared" si="6"/>
        <v>2</v>
      </c>
      <c r="CH228" s="10">
        <v>51.5</v>
      </c>
      <c r="CI228" s="13">
        <v>128.75</v>
      </c>
      <c r="CJ228" s="13">
        <f t="shared" si="7"/>
        <v>257.5</v>
      </c>
    </row>
    <row r="229" spans="1:88" ht="100.15" customHeight="1" x14ac:dyDescent="0.25">
      <c r="A229" s="1"/>
      <c r="B229" s="1" t="s">
        <v>357</v>
      </c>
      <c r="C229" s="1" t="s">
        <v>98</v>
      </c>
      <c r="D229" s="1" t="s">
        <v>88</v>
      </c>
      <c r="E229" s="3" t="s">
        <v>99</v>
      </c>
      <c r="F229" s="3" t="s">
        <v>100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>
        <v>1</v>
      </c>
      <c r="Y229" s="1"/>
      <c r="Z229" s="1"/>
      <c r="AA229" s="1">
        <v>1</v>
      </c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1">
        <f t="shared" si="6"/>
        <v>2</v>
      </c>
      <c r="CH229" s="10">
        <v>43</v>
      </c>
      <c r="CI229" s="13">
        <v>107.5</v>
      </c>
      <c r="CJ229" s="13">
        <f t="shared" si="7"/>
        <v>215</v>
      </c>
    </row>
    <row r="230" spans="1:88" ht="100.15" customHeight="1" x14ac:dyDescent="0.25">
      <c r="A230" s="1"/>
      <c r="B230" s="1" t="s">
        <v>358</v>
      </c>
      <c r="C230" s="1" t="s">
        <v>115</v>
      </c>
      <c r="D230" s="1" t="s">
        <v>88</v>
      </c>
      <c r="E230" s="3" t="s">
        <v>99</v>
      </c>
      <c r="F230" s="3" t="s">
        <v>145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>
        <v>2</v>
      </c>
      <c r="CA230" s="1"/>
      <c r="CB230" s="1"/>
      <c r="CC230" s="1"/>
      <c r="CD230" s="1"/>
      <c r="CE230" s="1"/>
      <c r="CF230" s="1"/>
      <c r="CG230" s="11">
        <f t="shared" si="6"/>
        <v>2</v>
      </c>
      <c r="CH230" s="10">
        <v>64</v>
      </c>
      <c r="CI230" s="13">
        <v>160</v>
      </c>
      <c r="CJ230" s="13">
        <f t="shared" si="7"/>
        <v>320</v>
      </c>
    </row>
    <row r="231" spans="1:88" ht="100.15" customHeight="1" x14ac:dyDescent="0.25">
      <c r="A231" s="1"/>
      <c r="B231" s="1" t="s">
        <v>359</v>
      </c>
      <c r="C231" s="1" t="s">
        <v>87</v>
      </c>
      <c r="D231" s="1" t="s">
        <v>88</v>
      </c>
      <c r="E231" s="3" t="s">
        <v>99</v>
      </c>
      <c r="F231" s="3" t="s">
        <v>145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>
        <v>2</v>
      </c>
      <c r="CC231" s="1"/>
      <c r="CD231" s="1"/>
      <c r="CE231" s="1"/>
      <c r="CF231" s="1"/>
      <c r="CG231" s="11">
        <f t="shared" si="6"/>
        <v>2</v>
      </c>
      <c r="CH231" s="10">
        <v>111</v>
      </c>
      <c r="CI231" s="13">
        <v>277.5</v>
      </c>
      <c r="CJ231" s="13">
        <f t="shared" si="7"/>
        <v>555</v>
      </c>
    </row>
    <row r="232" spans="1:88" ht="100.15" customHeight="1" x14ac:dyDescent="0.25">
      <c r="A232" s="1"/>
      <c r="B232" s="1" t="s">
        <v>360</v>
      </c>
      <c r="C232" s="1" t="s">
        <v>87</v>
      </c>
      <c r="D232" s="1" t="s">
        <v>88</v>
      </c>
      <c r="E232" s="3" t="s">
        <v>99</v>
      </c>
      <c r="F232" s="3" t="s">
        <v>197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>
        <v>2</v>
      </c>
      <c r="BY232" s="1"/>
      <c r="BZ232" s="1"/>
      <c r="CA232" s="1"/>
      <c r="CB232" s="1"/>
      <c r="CC232" s="1"/>
      <c r="CD232" s="1"/>
      <c r="CE232" s="1"/>
      <c r="CF232" s="1"/>
      <c r="CG232" s="11">
        <f t="shared" si="6"/>
        <v>2</v>
      </c>
      <c r="CH232" s="10">
        <v>64</v>
      </c>
      <c r="CI232" s="13">
        <v>160</v>
      </c>
      <c r="CJ232" s="13">
        <f t="shared" si="7"/>
        <v>320</v>
      </c>
    </row>
    <row r="233" spans="1:88" ht="100.15" customHeight="1" x14ac:dyDescent="0.25">
      <c r="A233" s="1"/>
      <c r="B233" s="1" t="s">
        <v>361</v>
      </c>
      <c r="C233" s="1" t="s">
        <v>115</v>
      </c>
      <c r="D233" s="1" t="s">
        <v>88</v>
      </c>
      <c r="E233" s="3" t="s">
        <v>89</v>
      </c>
      <c r="F233" s="3" t="s">
        <v>131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>
        <v>1</v>
      </c>
      <c r="CA233" s="1">
        <v>1</v>
      </c>
      <c r="CB233" s="1"/>
      <c r="CC233" s="1"/>
      <c r="CD233" s="1"/>
      <c r="CE233" s="1"/>
      <c r="CF233" s="1"/>
      <c r="CG233" s="11">
        <f t="shared" si="6"/>
        <v>2</v>
      </c>
      <c r="CH233" s="10">
        <v>58</v>
      </c>
      <c r="CI233" s="13">
        <v>145</v>
      </c>
      <c r="CJ233" s="13">
        <f t="shared" si="7"/>
        <v>290</v>
      </c>
    </row>
    <row r="234" spans="1:88" ht="100.15" customHeight="1" x14ac:dyDescent="0.25">
      <c r="A234" s="1"/>
      <c r="B234" s="1" t="s">
        <v>362</v>
      </c>
      <c r="C234" s="1" t="s">
        <v>87</v>
      </c>
      <c r="D234" s="1" t="s">
        <v>88</v>
      </c>
      <c r="E234" s="3" t="s">
        <v>89</v>
      </c>
      <c r="F234" s="3" t="s">
        <v>131</v>
      </c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>
        <v>2</v>
      </c>
      <c r="CA234" s="1"/>
      <c r="CB234" s="1"/>
      <c r="CC234" s="1"/>
      <c r="CD234" s="1"/>
      <c r="CE234" s="1"/>
      <c r="CF234" s="1"/>
      <c r="CG234" s="11">
        <f t="shared" si="6"/>
        <v>2</v>
      </c>
      <c r="CH234" s="10">
        <v>38.5</v>
      </c>
      <c r="CI234" s="13">
        <v>96.25</v>
      </c>
      <c r="CJ234" s="13">
        <f t="shared" si="7"/>
        <v>192.5</v>
      </c>
    </row>
    <row r="235" spans="1:88" ht="100.15" customHeight="1" x14ac:dyDescent="0.25">
      <c r="A235" s="1"/>
      <c r="B235" s="1" t="s">
        <v>363</v>
      </c>
      <c r="C235" s="1" t="s">
        <v>283</v>
      </c>
      <c r="D235" s="1" t="s">
        <v>88</v>
      </c>
      <c r="E235" s="3" t="s">
        <v>89</v>
      </c>
      <c r="F235" s="3" t="s">
        <v>131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>
        <v>1</v>
      </c>
      <c r="CB235" s="1"/>
      <c r="CC235" s="1">
        <v>1</v>
      </c>
      <c r="CD235" s="1"/>
      <c r="CE235" s="1"/>
      <c r="CF235" s="1"/>
      <c r="CG235" s="11">
        <f t="shared" si="6"/>
        <v>2</v>
      </c>
      <c r="CH235" s="10">
        <v>55.5</v>
      </c>
      <c r="CI235" s="13">
        <v>138.75</v>
      </c>
      <c r="CJ235" s="13">
        <f t="shared" si="7"/>
        <v>277.5</v>
      </c>
    </row>
    <row r="236" spans="1:88" ht="100.15" customHeight="1" x14ac:dyDescent="0.25">
      <c r="A236" s="1"/>
      <c r="B236" s="1" t="s">
        <v>364</v>
      </c>
      <c r="C236" s="1" t="s">
        <v>92</v>
      </c>
      <c r="D236" s="1" t="s">
        <v>88</v>
      </c>
      <c r="E236" s="3" t="s">
        <v>89</v>
      </c>
      <c r="F236" s="3" t="s">
        <v>131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>
        <v>2</v>
      </c>
      <c r="CA236" s="1"/>
      <c r="CB236" s="1"/>
      <c r="CC236" s="1"/>
      <c r="CD236" s="1"/>
      <c r="CE236" s="1"/>
      <c r="CF236" s="1"/>
      <c r="CG236" s="11">
        <f t="shared" si="6"/>
        <v>2</v>
      </c>
      <c r="CH236" s="10">
        <v>34.5</v>
      </c>
      <c r="CI236" s="13">
        <v>86.25</v>
      </c>
      <c r="CJ236" s="13">
        <f t="shared" si="7"/>
        <v>172.5</v>
      </c>
    </row>
    <row r="237" spans="1:88" ht="100.15" customHeight="1" x14ac:dyDescent="0.25">
      <c r="A237" s="1"/>
      <c r="B237" s="1" t="s">
        <v>365</v>
      </c>
      <c r="C237" s="1" t="s">
        <v>87</v>
      </c>
      <c r="D237" s="1" t="s">
        <v>88</v>
      </c>
      <c r="E237" s="3" t="s">
        <v>89</v>
      </c>
      <c r="F237" s="3" t="s">
        <v>131</v>
      </c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>
        <v>1</v>
      </c>
      <c r="CA237" s="1">
        <v>1</v>
      </c>
      <c r="CB237" s="1"/>
      <c r="CC237" s="1"/>
      <c r="CD237" s="1"/>
      <c r="CE237" s="1"/>
      <c r="CF237" s="1"/>
      <c r="CG237" s="11">
        <f t="shared" si="6"/>
        <v>2</v>
      </c>
      <c r="CH237" s="10">
        <v>51.5</v>
      </c>
      <c r="CI237" s="13">
        <v>128.75</v>
      </c>
      <c r="CJ237" s="13">
        <f t="shared" si="7"/>
        <v>257.5</v>
      </c>
    </row>
    <row r="238" spans="1:88" ht="100.15" customHeight="1" x14ac:dyDescent="0.25">
      <c r="A238" s="1"/>
      <c r="B238" s="1" t="s">
        <v>366</v>
      </c>
      <c r="C238" s="1" t="s">
        <v>87</v>
      </c>
      <c r="D238" s="1" t="s">
        <v>88</v>
      </c>
      <c r="E238" s="3" t="s">
        <v>89</v>
      </c>
      <c r="F238" s="3" t="s">
        <v>131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>
        <v>1</v>
      </c>
      <c r="CA238" s="1">
        <v>1</v>
      </c>
      <c r="CB238" s="1"/>
      <c r="CC238" s="1"/>
      <c r="CD238" s="1"/>
      <c r="CE238" s="1"/>
      <c r="CF238" s="1"/>
      <c r="CG238" s="11">
        <f t="shared" si="6"/>
        <v>2</v>
      </c>
      <c r="CH238" s="10">
        <v>30</v>
      </c>
      <c r="CI238" s="13">
        <v>75</v>
      </c>
      <c r="CJ238" s="13">
        <f t="shared" si="7"/>
        <v>150</v>
      </c>
    </row>
    <row r="239" spans="1:88" ht="100.15" customHeight="1" x14ac:dyDescent="0.25">
      <c r="A239" s="1"/>
      <c r="B239" s="1" t="s">
        <v>367</v>
      </c>
      <c r="C239" s="1" t="s">
        <v>115</v>
      </c>
      <c r="D239" s="1" t="s">
        <v>88</v>
      </c>
      <c r="E239" s="3" t="s">
        <v>89</v>
      </c>
      <c r="F239" s="3" t="s">
        <v>131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>
        <v>1</v>
      </c>
      <c r="CA239" s="1"/>
      <c r="CB239" s="1">
        <v>1</v>
      </c>
      <c r="CC239" s="1"/>
      <c r="CD239" s="1"/>
      <c r="CE239" s="1"/>
      <c r="CF239" s="1"/>
      <c r="CG239" s="11">
        <f t="shared" si="6"/>
        <v>2</v>
      </c>
      <c r="CH239" s="10">
        <v>34.5</v>
      </c>
      <c r="CI239" s="13">
        <v>86.25</v>
      </c>
      <c r="CJ239" s="13">
        <f t="shared" si="7"/>
        <v>172.5</v>
      </c>
    </row>
    <row r="240" spans="1:88" ht="100.15" customHeight="1" x14ac:dyDescent="0.25">
      <c r="A240" s="1"/>
      <c r="B240" s="1" t="s">
        <v>368</v>
      </c>
      <c r="C240" s="1" t="s">
        <v>87</v>
      </c>
      <c r="D240" s="1" t="s">
        <v>88</v>
      </c>
      <c r="E240" s="3" t="s">
        <v>89</v>
      </c>
      <c r="F240" s="3" t="s">
        <v>131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>
        <v>2</v>
      </c>
      <c r="CE240" s="1"/>
      <c r="CF240" s="1"/>
      <c r="CG240" s="11">
        <f t="shared" si="6"/>
        <v>2</v>
      </c>
      <c r="CH240" s="10">
        <v>94</v>
      </c>
      <c r="CI240" s="13">
        <v>235</v>
      </c>
      <c r="CJ240" s="13">
        <f t="shared" si="7"/>
        <v>470</v>
      </c>
    </row>
    <row r="241" spans="1:88" ht="100.15" customHeight="1" x14ac:dyDescent="0.25">
      <c r="A241" s="1"/>
      <c r="B241" s="1" t="s">
        <v>369</v>
      </c>
      <c r="C241" s="1" t="s">
        <v>115</v>
      </c>
      <c r="D241" s="1" t="s">
        <v>88</v>
      </c>
      <c r="E241" s="3" t="s">
        <v>89</v>
      </c>
      <c r="F241" s="3" t="s">
        <v>370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>
        <v>1</v>
      </c>
      <c r="CC241" s="1">
        <v>1</v>
      </c>
      <c r="CD241" s="1"/>
      <c r="CE241" s="1"/>
      <c r="CF241" s="1"/>
      <c r="CG241" s="11">
        <f t="shared" si="6"/>
        <v>2</v>
      </c>
      <c r="CH241" s="10">
        <v>26</v>
      </c>
      <c r="CI241" s="13">
        <v>65</v>
      </c>
      <c r="CJ241" s="13">
        <f t="shared" si="7"/>
        <v>130</v>
      </c>
    </row>
    <row r="242" spans="1:88" ht="100.15" customHeight="1" x14ac:dyDescent="0.25">
      <c r="A242" s="1"/>
      <c r="B242" s="1" t="s">
        <v>371</v>
      </c>
      <c r="C242" s="1" t="s">
        <v>87</v>
      </c>
      <c r="D242" s="1" t="s">
        <v>88</v>
      </c>
      <c r="E242" s="3" t="s">
        <v>99</v>
      </c>
      <c r="F242" s="3" t="s">
        <v>372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>
        <v>1</v>
      </c>
      <c r="AV242" s="1"/>
      <c r="AW242" s="1"/>
      <c r="AX242" s="1"/>
      <c r="AY242" s="1"/>
      <c r="AZ242" s="1">
        <v>1</v>
      </c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1">
        <f t="shared" si="6"/>
        <v>2</v>
      </c>
      <c r="CH242" s="10">
        <v>66.5</v>
      </c>
      <c r="CI242" s="13">
        <v>166.25</v>
      </c>
      <c r="CJ242" s="13">
        <f t="shared" si="7"/>
        <v>332.5</v>
      </c>
    </row>
    <row r="243" spans="1:88" ht="100.15" customHeight="1" x14ac:dyDescent="0.25">
      <c r="A243" s="1"/>
      <c r="B243" s="1" t="s">
        <v>373</v>
      </c>
      <c r="C243" s="1" t="s">
        <v>159</v>
      </c>
      <c r="D243" s="1" t="s">
        <v>88</v>
      </c>
      <c r="E243" s="3" t="s">
        <v>99</v>
      </c>
      <c r="F243" s="3" t="s">
        <v>116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>
        <v>2</v>
      </c>
      <c r="CA243" s="1"/>
      <c r="CB243" s="1"/>
      <c r="CC243" s="1"/>
      <c r="CD243" s="1"/>
      <c r="CE243" s="1"/>
      <c r="CF243" s="1"/>
      <c r="CG243" s="11">
        <f t="shared" si="6"/>
        <v>2</v>
      </c>
      <c r="CH243" s="10">
        <v>38.5</v>
      </c>
      <c r="CI243" s="13">
        <v>96.25</v>
      </c>
      <c r="CJ243" s="13">
        <f t="shared" si="7"/>
        <v>192.5</v>
      </c>
    </row>
    <row r="244" spans="1:88" ht="100.15" customHeight="1" x14ac:dyDescent="0.25">
      <c r="A244" s="1"/>
      <c r="B244" s="1" t="s">
        <v>374</v>
      </c>
      <c r="C244" s="1" t="s">
        <v>87</v>
      </c>
      <c r="D244" s="1" t="s">
        <v>88</v>
      </c>
      <c r="E244" s="3" t="s">
        <v>89</v>
      </c>
      <c r="F244" s="3" t="s">
        <v>116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>
        <v>2</v>
      </c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1">
        <f t="shared" si="6"/>
        <v>2</v>
      </c>
      <c r="CH244" s="10">
        <v>68.5</v>
      </c>
      <c r="CI244" s="13">
        <v>171.25</v>
      </c>
      <c r="CJ244" s="13">
        <f t="shared" si="7"/>
        <v>342.5</v>
      </c>
    </row>
    <row r="245" spans="1:88" ht="100.15" customHeight="1" x14ac:dyDescent="0.25">
      <c r="A245" s="1"/>
      <c r="B245" s="1" t="s">
        <v>375</v>
      </c>
      <c r="C245" s="1" t="s">
        <v>87</v>
      </c>
      <c r="D245" s="1" t="s">
        <v>88</v>
      </c>
      <c r="E245" s="3" t="s">
        <v>89</v>
      </c>
      <c r="F245" s="3" t="s">
        <v>116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>
        <v>1</v>
      </c>
      <c r="AR245" s="1"/>
      <c r="AS245" s="1"/>
      <c r="AT245" s="1"/>
      <c r="AU245" s="1"/>
      <c r="AV245" s="1"/>
      <c r="AW245" s="1">
        <v>1</v>
      </c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1">
        <f t="shared" si="6"/>
        <v>2</v>
      </c>
      <c r="CH245" s="10">
        <v>85.5</v>
      </c>
      <c r="CI245" s="13">
        <v>213.75</v>
      </c>
      <c r="CJ245" s="13">
        <f t="shared" si="7"/>
        <v>427.5</v>
      </c>
    </row>
    <row r="246" spans="1:88" ht="100.15" customHeight="1" x14ac:dyDescent="0.25">
      <c r="A246" s="1"/>
      <c r="B246" s="1" t="s">
        <v>376</v>
      </c>
      <c r="C246" s="1" t="s">
        <v>113</v>
      </c>
      <c r="D246" s="1" t="s">
        <v>88</v>
      </c>
      <c r="E246" s="3" t="s">
        <v>89</v>
      </c>
      <c r="F246" s="3" t="s">
        <v>116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>
        <v>1</v>
      </c>
      <c r="AO246" s="1">
        <v>1</v>
      </c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1">
        <f t="shared" si="6"/>
        <v>2</v>
      </c>
      <c r="CH246" s="10">
        <v>85.5</v>
      </c>
      <c r="CI246" s="13">
        <v>213.75</v>
      </c>
      <c r="CJ246" s="13">
        <f t="shared" si="7"/>
        <v>427.5</v>
      </c>
    </row>
    <row r="247" spans="1:88" ht="100.15" customHeight="1" x14ac:dyDescent="0.25">
      <c r="A247" s="1"/>
      <c r="B247" s="1" t="s">
        <v>377</v>
      </c>
      <c r="C247" s="1" t="s">
        <v>87</v>
      </c>
      <c r="D247" s="1" t="s">
        <v>88</v>
      </c>
      <c r="E247" s="3" t="s">
        <v>99</v>
      </c>
      <c r="F247" s="3" t="s">
        <v>116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>
        <v>1</v>
      </c>
      <c r="CE247" s="1">
        <v>1</v>
      </c>
      <c r="CF247" s="1"/>
      <c r="CG247" s="11">
        <f t="shared" si="6"/>
        <v>2</v>
      </c>
      <c r="CH247" s="10">
        <v>38.5</v>
      </c>
      <c r="CI247" s="13">
        <v>96.25</v>
      </c>
      <c r="CJ247" s="13">
        <f t="shared" si="7"/>
        <v>192.5</v>
      </c>
    </row>
    <row r="248" spans="1:88" ht="100.15" customHeight="1" x14ac:dyDescent="0.25">
      <c r="A248" s="1"/>
      <c r="B248" s="1" t="s">
        <v>378</v>
      </c>
      <c r="C248" s="1" t="s">
        <v>113</v>
      </c>
      <c r="D248" s="1" t="s">
        <v>88</v>
      </c>
      <c r="E248" s="3" t="s">
        <v>99</v>
      </c>
      <c r="F248" s="3" t="s">
        <v>116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>
        <v>1</v>
      </c>
      <c r="CB248" s="1">
        <v>1</v>
      </c>
      <c r="CC248" s="1"/>
      <c r="CD248" s="1"/>
      <c r="CE248" s="1"/>
      <c r="CF248" s="1"/>
      <c r="CG248" s="11">
        <f t="shared" si="6"/>
        <v>2</v>
      </c>
      <c r="CH248" s="10">
        <v>38.5</v>
      </c>
      <c r="CI248" s="13">
        <v>96.25</v>
      </c>
      <c r="CJ248" s="13">
        <f t="shared" si="7"/>
        <v>192.5</v>
      </c>
    </row>
    <row r="249" spans="1:88" ht="100.15" customHeight="1" x14ac:dyDescent="0.25">
      <c r="A249" s="1"/>
      <c r="B249" s="1" t="s">
        <v>379</v>
      </c>
      <c r="C249" s="1" t="s">
        <v>283</v>
      </c>
      <c r="D249" s="1" t="s">
        <v>88</v>
      </c>
      <c r="E249" s="3" t="s">
        <v>89</v>
      </c>
      <c r="F249" s="3" t="s">
        <v>139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>
        <v>2</v>
      </c>
      <c r="CD249" s="1"/>
      <c r="CE249" s="1"/>
      <c r="CF249" s="1"/>
      <c r="CG249" s="11">
        <f t="shared" si="6"/>
        <v>2</v>
      </c>
      <c r="CH249" s="10">
        <v>51.5</v>
      </c>
      <c r="CI249" s="13">
        <v>128.75</v>
      </c>
      <c r="CJ249" s="13">
        <f t="shared" si="7"/>
        <v>257.5</v>
      </c>
    </row>
    <row r="250" spans="1:88" ht="100.15" customHeight="1" x14ac:dyDescent="0.25">
      <c r="A250" s="1"/>
      <c r="B250" s="1" t="s">
        <v>380</v>
      </c>
      <c r="C250" s="1" t="s">
        <v>87</v>
      </c>
      <c r="D250" s="1" t="s">
        <v>88</v>
      </c>
      <c r="E250" s="3" t="s">
        <v>99</v>
      </c>
      <c r="F250" s="3" t="s">
        <v>139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>
        <v>1</v>
      </c>
      <c r="CB250" s="1"/>
      <c r="CC250" s="1"/>
      <c r="CD250" s="1">
        <v>1</v>
      </c>
      <c r="CE250" s="1"/>
      <c r="CF250" s="1"/>
      <c r="CG250" s="11">
        <f t="shared" si="6"/>
        <v>2</v>
      </c>
      <c r="CH250" s="10">
        <v>55.5</v>
      </c>
      <c r="CI250" s="13">
        <v>138.75</v>
      </c>
      <c r="CJ250" s="13">
        <f t="shared" si="7"/>
        <v>277.5</v>
      </c>
    </row>
    <row r="251" spans="1:88" ht="100.15" customHeight="1" x14ac:dyDescent="0.25">
      <c r="A251" s="1"/>
      <c r="B251" s="1" t="s">
        <v>381</v>
      </c>
      <c r="C251" s="1" t="s">
        <v>87</v>
      </c>
      <c r="D251" s="1" t="s">
        <v>88</v>
      </c>
      <c r="E251" s="3" t="s">
        <v>89</v>
      </c>
      <c r="F251" s="3" t="s">
        <v>139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>
        <v>1</v>
      </c>
      <c r="AO251" s="1">
        <v>1</v>
      </c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1">
        <f t="shared" si="6"/>
        <v>2</v>
      </c>
      <c r="CH251" s="10">
        <v>72.5</v>
      </c>
      <c r="CI251" s="13">
        <v>181.25</v>
      </c>
      <c r="CJ251" s="13">
        <f t="shared" si="7"/>
        <v>362.5</v>
      </c>
    </row>
    <row r="252" spans="1:88" ht="100.15" customHeight="1" x14ac:dyDescent="0.25">
      <c r="A252" s="1"/>
      <c r="B252" s="1" t="s">
        <v>382</v>
      </c>
      <c r="C252" s="1" t="s">
        <v>87</v>
      </c>
      <c r="D252" s="1" t="s">
        <v>88</v>
      </c>
      <c r="E252" s="3" t="s">
        <v>99</v>
      </c>
      <c r="F252" s="3" t="s">
        <v>139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>
        <v>1</v>
      </c>
      <c r="CB252" s="1"/>
      <c r="CC252" s="1"/>
      <c r="CD252" s="1"/>
      <c r="CE252" s="1">
        <v>1</v>
      </c>
      <c r="CF252" s="1"/>
      <c r="CG252" s="11">
        <f t="shared" si="6"/>
        <v>2</v>
      </c>
      <c r="CH252" s="10">
        <v>55.5</v>
      </c>
      <c r="CI252" s="13">
        <v>138.75</v>
      </c>
      <c r="CJ252" s="13">
        <f t="shared" si="7"/>
        <v>277.5</v>
      </c>
    </row>
    <row r="253" spans="1:88" ht="100.15" customHeight="1" x14ac:dyDescent="0.25">
      <c r="A253" s="1"/>
      <c r="B253" s="1" t="s">
        <v>383</v>
      </c>
      <c r="C253" s="1" t="s">
        <v>87</v>
      </c>
      <c r="D253" s="1" t="s">
        <v>88</v>
      </c>
      <c r="E253" s="3" t="s">
        <v>99</v>
      </c>
      <c r="F253" s="3" t="s">
        <v>139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>
        <v>2</v>
      </c>
      <c r="CD253" s="1"/>
      <c r="CE253" s="1"/>
      <c r="CF253" s="1"/>
      <c r="CG253" s="11">
        <f t="shared" si="6"/>
        <v>2</v>
      </c>
      <c r="CH253" s="10">
        <v>43</v>
      </c>
      <c r="CI253" s="13">
        <v>107.5</v>
      </c>
      <c r="CJ253" s="13">
        <f t="shared" si="7"/>
        <v>215</v>
      </c>
    </row>
    <row r="254" spans="1:88" ht="100.15" customHeight="1" x14ac:dyDescent="0.25">
      <c r="A254" s="1"/>
      <c r="B254" s="1" t="s">
        <v>384</v>
      </c>
      <c r="C254" s="1" t="s">
        <v>87</v>
      </c>
      <c r="D254" s="1" t="s">
        <v>88</v>
      </c>
      <c r="E254" s="3" t="s">
        <v>99</v>
      </c>
      <c r="F254" s="3" t="s">
        <v>224</v>
      </c>
      <c r="G254" s="1"/>
      <c r="H254" s="1"/>
      <c r="I254" s="1">
        <v>1</v>
      </c>
      <c r="J254" s="1">
        <v>1</v>
      </c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1">
        <f t="shared" si="6"/>
        <v>2</v>
      </c>
      <c r="CH254" s="10">
        <v>17.5</v>
      </c>
      <c r="CI254" s="13">
        <v>43.75</v>
      </c>
      <c r="CJ254" s="13">
        <f t="shared" si="7"/>
        <v>87.5</v>
      </c>
    </row>
    <row r="255" spans="1:88" ht="100.15" customHeight="1" x14ac:dyDescent="0.25">
      <c r="A255" s="1"/>
      <c r="B255" s="1" t="s">
        <v>385</v>
      </c>
      <c r="C255" s="1" t="s">
        <v>87</v>
      </c>
      <c r="D255" s="1" t="s">
        <v>88</v>
      </c>
      <c r="E255" s="3" t="s">
        <v>99</v>
      </c>
      <c r="F255" s="3" t="s">
        <v>224</v>
      </c>
      <c r="G255" s="1"/>
      <c r="H255" s="1"/>
      <c r="I255" s="1">
        <v>1</v>
      </c>
      <c r="J255" s="1"/>
      <c r="K255" s="1">
        <v>1</v>
      </c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1">
        <f t="shared" si="6"/>
        <v>2</v>
      </c>
      <c r="CH255" s="10">
        <v>19.5</v>
      </c>
      <c r="CI255" s="13">
        <v>48.75</v>
      </c>
      <c r="CJ255" s="13">
        <f t="shared" si="7"/>
        <v>97.5</v>
      </c>
    </row>
    <row r="256" spans="1:88" ht="100.15" customHeight="1" x14ac:dyDescent="0.25">
      <c r="A256" s="1"/>
      <c r="B256" s="1" t="s">
        <v>386</v>
      </c>
      <c r="C256" s="1" t="s">
        <v>87</v>
      </c>
      <c r="D256" s="1" t="s">
        <v>88</v>
      </c>
      <c r="E256" s="3" t="s">
        <v>89</v>
      </c>
      <c r="F256" s="3" t="s">
        <v>224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>
        <v>2</v>
      </c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1">
        <f t="shared" si="6"/>
        <v>2</v>
      </c>
      <c r="CH256" s="10">
        <v>26</v>
      </c>
      <c r="CI256" s="13">
        <v>65</v>
      </c>
      <c r="CJ256" s="13">
        <f t="shared" si="7"/>
        <v>130</v>
      </c>
    </row>
    <row r="257" spans="1:88" ht="100.15" customHeight="1" x14ac:dyDescent="0.25">
      <c r="A257" s="1"/>
      <c r="B257" s="1" t="s">
        <v>387</v>
      </c>
      <c r="C257" s="1" t="s">
        <v>109</v>
      </c>
      <c r="D257" s="1" t="s">
        <v>88</v>
      </c>
      <c r="E257" s="3" t="s">
        <v>89</v>
      </c>
      <c r="F257" s="3" t="s">
        <v>388</v>
      </c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>
        <v>1</v>
      </c>
      <c r="BY257" s="1"/>
      <c r="BZ257" s="1"/>
      <c r="CA257" s="1"/>
      <c r="CB257" s="1"/>
      <c r="CC257" s="1"/>
      <c r="CD257" s="1"/>
      <c r="CE257" s="1"/>
      <c r="CF257" s="1"/>
      <c r="CG257" s="11">
        <f t="shared" si="6"/>
        <v>1</v>
      </c>
      <c r="CH257" s="10">
        <v>21.5</v>
      </c>
      <c r="CI257" s="13">
        <v>53.75</v>
      </c>
      <c r="CJ257" s="13">
        <f t="shared" si="7"/>
        <v>53.75</v>
      </c>
    </row>
    <row r="258" spans="1:88" ht="100.15" customHeight="1" x14ac:dyDescent="0.25">
      <c r="A258" s="1"/>
      <c r="B258" s="1" t="s">
        <v>389</v>
      </c>
      <c r="C258" s="1" t="s">
        <v>109</v>
      </c>
      <c r="D258" s="1" t="s">
        <v>88</v>
      </c>
      <c r="E258" s="3" t="s">
        <v>99</v>
      </c>
      <c r="F258" s="3" t="s">
        <v>180</v>
      </c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>
        <v>1</v>
      </c>
      <c r="CB258" s="1"/>
      <c r="CC258" s="1"/>
      <c r="CD258" s="1"/>
      <c r="CE258" s="1"/>
      <c r="CF258" s="1"/>
      <c r="CG258" s="11">
        <f t="shared" si="6"/>
        <v>1</v>
      </c>
      <c r="CH258" s="10">
        <v>47</v>
      </c>
      <c r="CI258" s="13">
        <v>117.5</v>
      </c>
      <c r="CJ258" s="13">
        <f t="shared" si="7"/>
        <v>117.5</v>
      </c>
    </row>
    <row r="259" spans="1:88" ht="100.15" customHeight="1" x14ac:dyDescent="0.25">
      <c r="A259" s="1"/>
      <c r="B259" s="1" t="s">
        <v>390</v>
      </c>
      <c r="C259" s="1" t="s">
        <v>98</v>
      </c>
      <c r="D259" s="1" t="s">
        <v>88</v>
      </c>
      <c r="E259" s="3" t="s">
        <v>99</v>
      </c>
      <c r="F259" s="3" t="s">
        <v>180</v>
      </c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>
        <v>1</v>
      </c>
      <c r="CC259" s="1"/>
      <c r="CD259" s="1"/>
      <c r="CE259" s="1"/>
      <c r="CF259" s="1"/>
      <c r="CG259" s="11">
        <f t="shared" si="6"/>
        <v>1</v>
      </c>
      <c r="CH259" s="10">
        <v>51</v>
      </c>
      <c r="CI259" s="13">
        <v>127.5</v>
      </c>
      <c r="CJ259" s="13">
        <f t="shared" si="7"/>
        <v>127.5</v>
      </c>
    </row>
    <row r="260" spans="1:88" ht="100.15" customHeight="1" x14ac:dyDescent="0.25">
      <c r="A260" s="1"/>
      <c r="B260" s="1" t="s">
        <v>391</v>
      </c>
      <c r="C260" s="1" t="s">
        <v>115</v>
      </c>
      <c r="D260" s="1" t="s">
        <v>88</v>
      </c>
      <c r="E260" s="3" t="s">
        <v>154</v>
      </c>
      <c r="F260" s="3" t="s">
        <v>392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>
        <v>1</v>
      </c>
      <c r="BY260" s="1"/>
      <c r="BZ260" s="1"/>
      <c r="CA260" s="1"/>
      <c r="CB260" s="1"/>
      <c r="CC260" s="1"/>
      <c r="CD260" s="1"/>
      <c r="CE260" s="1"/>
      <c r="CF260" s="1"/>
      <c r="CG260" s="11">
        <f t="shared" ref="CG260:CG323" si="8">SUM(G260:CF260)</f>
        <v>1</v>
      </c>
      <c r="CH260" s="10">
        <v>23.5</v>
      </c>
      <c r="CI260" s="13">
        <v>58.75</v>
      </c>
      <c r="CJ260" s="13">
        <f t="shared" ref="CJ260:CJ323" si="9">CI260*CG260</f>
        <v>58.75</v>
      </c>
    </row>
    <row r="261" spans="1:88" ht="100.15" customHeight="1" x14ac:dyDescent="0.25">
      <c r="A261" s="1"/>
      <c r="B261" s="1" t="s">
        <v>393</v>
      </c>
      <c r="C261" s="1" t="s">
        <v>115</v>
      </c>
      <c r="D261" s="1" t="s">
        <v>88</v>
      </c>
      <c r="E261" s="3" t="s">
        <v>89</v>
      </c>
      <c r="F261" s="3" t="s">
        <v>104</v>
      </c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>
        <v>1</v>
      </c>
      <c r="BZ261" s="1"/>
      <c r="CA261" s="1"/>
      <c r="CB261" s="1"/>
      <c r="CC261" s="1"/>
      <c r="CD261" s="1"/>
      <c r="CE261" s="1"/>
      <c r="CF261" s="1"/>
      <c r="CG261" s="11">
        <f t="shared" si="8"/>
        <v>1</v>
      </c>
      <c r="CH261" s="10">
        <v>17.5</v>
      </c>
      <c r="CI261" s="13">
        <v>43.75</v>
      </c>
      <c r="CJ261" s="13">
        <f t="shared" si="9"/>
        <v>43.75</v>
      </c>
    </row>
    <row r="262" spans="1:88" ht="100.15" customHeight="1" x14ac:dyDescent="0.25">
      <c r="A262" s="1"/>
      <c r="B262" s="1" t="s">
        <v>394</v>
      </c>
      <c r="C262" s="1" t="s">
        <v>87</v>
      </c>
      <c r="D262" s="1" t="s">
        <v>88</v>
      </c>
      <c r="E262" s="3" t="s">
        <v>89</v>
      </c>
      <c r="F262" s="3" t="s">
        <v>104</v>
      </c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>
        <v>1</v>
      </c>
      <c r="CC262" s="1"/>
      <c r="CD262" s="1"/>
      <c r="CE262" s="1"/>
      <c r="CF262" s="1"/>
      <c r="CG262" s="11">
        <f t="shared" si="8"/>
        <v>1</v>
      </c>
      <c r="CH262" s="10">
        <v>21.5</v>
      </c>
      <c r="CI262" s="13">
        <v>53.75</v>
      </c>
      <c r="CJ262" s="13">
        <f t="shared" si="9"/>
        <v>53.75</v>
      </c>
    </row>
    <row r="263" spans="1:88" ht="100.15" customHeight="1" x14ac:dyDescent="0.25">
      <c r="A263" s="1"/>
      <c r="B263" s="1" t="s">
        <v>395</v>
      </c>
      <c r="C263" s="1" t="s">
        <v>159</v>
      </c>
      <c r="D263" s="1" t="s">
        <v>88</v>
      </c>
      <c r="E263" s="3" t="s">
        <v>99</v>
      </c>
      <c r="F263" s="3" t="s">
        <v>104</v>
      </c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>
        <v>1</v>
      </c>
      <c r="CA263" s="1"/>
      <c r="CB263" s="1"/>
      <c r="CC263" s="1"/>
      <c r="CD263" s="1"/>
      <c r="CE263" s="1"/>
      <c r="CF263" s="1"/>
      <c r="CG263" s="11">
        <f t="shared" si="8"/>
        <v>1</v>
      </c>
      <c r="CH263" s="10">
        <v>15</v>
      </c>
      <c r="CI263" s="13">
        <v>37.5</v>
      </c>
      <c r="CJ263" s="13">
        <f t="shared" si="9"/>
        <v>37.5</v>
      </c>
    </row>
    <row r="264" spans="1:88" ht="100.15" customHeight="1" x14ac:dyDescent="0.25">
      <c r="A264" s="1"/>
      <c r="B264" s="1" t="s">
        <v>396</v>
      </c>
      <c r="C264" s="1" t="s">
        <v>115</v>
      </c>
      <c r="D264" s="1" t="s">
        <v>88</v>
      </c>
      <c r="E264" s="3" t="s">
        <v>99</v>
      </c>
      <c r="F264" s="3" t="s">
        <v>104</v>
      </c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>
        <v>1</v>
      </c>
      <c r="CC264" s="1"/>
      <c r="CD264" s="1"/>
      <c r="CE264" s="1"/>
      <c r="CF264" s="1"/>
      <c r="CG264" s="11">
        <f t="shared" si="8"/>
        <v>1</v>
      </c>
      <c r="CH264" s="10">
        <v>26</v>
      </c>
      <c r="CI264" s="13">
        <v>65</v>
      </c>
      <c r="CJ264" s="13">
        <f t="shared" si="9"/>
        <v>65</v>
      </c>
    </row>
    <row r="265" spans="1:88" ht="100.15" customHeight="1" x14ac:dyDescent="0.25">
      <c r="A265" s="1"/>
      <c r="B265" s="1" t="s">
        <v>397</v>
      </c>
      <c r="C265" s="1" t="s">
        <v>87</v>
      </c>
      <c r="D265" s="1" t="s">
        <v>88</v>
      </c>
      <c r="E265" s="3" t="s">
        <v>99</v>
      </c>
      <c r="F265" s="3" t="s">
        <v>104</v>
      </c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>
        <v>1</v>
      </c>
      <c r="CC265" s="1"/>
      <c r="CD265" s="1"/>
      <c r="CE265" s="1"/>
      <c r="CF265" s="1"/>
      <c r="CG265" s="11">
        <f t="shared" si="8"/>
        <v>1</v>
      </c>
      <c r="CH265" s="10">
        <v>21.5</v>
      </c>
      <c r="CI265" s="13">
        <v>53.75</v>
      </c>
      <c r="CJ265" s="13">
        <f t="shared" si="9"/>
        <v>53.75</v>
      </c>
    </row>
    <row r="266" spans="1:88" ht="100.15" customHeight="1" x14ac:dyDescent="0.25">
      <c r="A266" s="1"/>
      <c r="B266" s="1" t="s">
        <v>398</v>
      </c>
      <c r="C266" s="1" t="s">
        <v>115</v>
      </c>
      <c r="D266" s="1" t="s">
        <v>88</v>
      </c>
      <c r="E266" s="3" t="s">
        <v>99</v>
      </c>
      <c r="F266" s="3" t="s">
        <v>104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>
        <v>1</v>
      </c>
      <c r="CE266" s="1"/>
      <c r="CF266" s="1"/>
      <c r="CG266" s="11">
        <f t="shared" si="8"/>
        <v>1</v>
      </c>
      <c r="CH266" s="10">
        <v>21.5</v>
      </c>
      <c r="CI266" s="13">
        <v>53.75</v>
      </c>
      <c r="CJ266" s="13">
        <f t="shared" si="9"/>
        <v>53.75</v>
      </c>
    </row>
    <row r="267" spans="1:88" ht="100.15" customHeight="1" x14ac:dyDescent="0.25">
      <c r="A267" s="1"/>
      <c r="B267" s="1" t="s">
        <v>399</v>
      </c>
      <c r="C267" s="1" t="s">
        <v>115</v>
      </c>
      <c r="D267" s="1" t="s">
        <v>88</v>
      </c>
      <c r="E267" s="3" t="s">
        <v>99</v>
      </c>
      <c r="F267" s="3" t="s">
        <v>104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>
        <v>1</v>
      </c>
      <c r="CC267" s="1"/>
      <c r="CD267" s="1"/>
      <c r="CE267" s="1"/>
      <c r="CF267" s="1"/>
      <c r="CG267" s="11">
        <f t="shared" si="8"/>
        <v>1</v>
      </c>
      <c r="CH267" s="10">
        <v>21.5</v>
      </c>
      <c r="CI267" s="13">
        <v>53.75</v>
      </c>
      <c r="CJ267" s="13">
        <f t="shared" si="9"/>
        <v>53.75</v>
      </c>
    </row>
    <row r="268" spans="1:88" ht="100.15" customHeight="1" x14ac:dyDescent="0.25">
      <c r="A268" s="1"/>
      <c r="B268" s="1" t="s">
        <v>400</v>
      </c>
      <c r="C268" s="1" t="s">
        <v>87</v>
      </c>
      <c r="D268" s="1" t="s">
        <v>88</v>
      </c>
      <c r="E268" s="3" t="s">
        <v>89</v>
      </c>
      <c r="F268" s="3" t="s">
        <v>104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>
        <v>1</v>
      </c>
      <c r="CB268" s="1"/>
      <c r="CC268" s="1"/>
      <c r="CD268" s="1"/>
      <c r="CE268" s="1"/>
      <c r="CF268" s="1"/>
      <c r="CG268" s="11">
        <f t="shared" si="8"/>
        <v>1</v>
      </c>
      <c r="CH268" s="10">
        <v>19.5</v>
      </c>
      <c r="CI268" s="13">
        <v>48.75</v>
      </c>
      <c r="CJ268" s="13">
        <f t="shared" si="9"/>
        <v>48.75</v>
      </c>
    </row>
    <row r="269" spans="1:88" ht="100.15" customHeight="1" x14ac:dyDescent="0.25">
      <c r="A269" s="1"/>
      <c r="B269" s="1" t="s">
        <v>401</v>
      </c>
      <c r="C269" s="1" t="s">
        <v>87</v>
      </c>
      <c r="D269" s="1" t="s">
        <v>88</v>
      </c>
      <c r="E269" s="3" t="s">
        <v>89</v>
      </c>
      <c r="F269" s="3" t="s">
        <v>104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>
        <v>1</v>
      </c>
      <c r="CB269" s="1"/>
      <c r="CC269" s="1"/>
      <c r="CD269" s="1"/>
      <c r="CE269" s="1"/>
      <c r="CF269" s="1"/>
      <c r="CG269" s="11">
        <f t="shared" si="8"/>
        <v>1</v>
      </c>
      <c r="CH269" s="10">
        <v>21.5</v>
      </c>
      <c r="CI269" s="13">
        <v>53.75</v>
      </c>
      <c r="CJ269" s="13">
        <f t="shared" si="9"/>
        <v>53.75</v>
      </c>
    </row>
    <row r="270" spans="1:88" ht="100.15" customHeight="1" x14ac:dyDescent="0.25">
      <c r="A270" s="1"/>
      <c r="B270" s="1" t="s">
        <v>402</v>
      </c>
      <c r="C270" s="1" t="s">
        <v>115</v>
      </c>
      <c r="D270" s="1" t="s">
        <v>88</v>
      </c>
      <c r="E270" s="3" t="s">
        <v>89</v>
      </c>
      <c r="F270" s="3" t="s">
        <v>104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>
        <v>1</v>
      </c>
      <c r="CE270" s="1"/>
      <c r="CF270" s="1"/>
      <c r="CG270" s="11">
        <f t="shared" si="8"/>
        <v>1</v>
      </c>
      <c r="CH270" s="10">
        <v>30</v>
      </c>
      <c r="CI270" s="13">
        <v>75</v>
      </c>
      <c r="CJ270" s="13">
        <f t="shared" si="9"/>
        <v>75</v>
      </c>
    </row>
    <row r="271" spans="1:88" ht="100.15" customHeight="1" x14ac:dyDescent="0.25">
      <c r="A271" s="1"/>
      <c r="B271" s="1" t="s">
        <v>403</v>
      </c>
      <c r="C271" s="1" t="s">
        <v>159</v>
      </c>
      <c r="D271" s="1" t="s">
        <v>88</v>
      </c>
      <c r="E271" s="3" t="s">
        <v>89</v>
      </c>
      <c r="F271" s="3" t="s">
        <v>404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>
        <v>1</v>
      </c>
      <c r="CA271" s="1"/>
      <c r="CB271" s="1"/>
      <c r="CC271" s="1"/>
      <c r="CD271" s="1"/>
      <c r="CE271" s="1"/>
      <c r="CF271" s="1"/>
      <c r="CG271" s="11">
        <f t="shared" si="8"/>
        <v>1</v>
      </c>
      <c r="CH271" s="10">
        <v>43</v>
      </c>
      <c r="CI271" s="13">
        <v>107.5</v>
      </c>
      <c r="CJ271" s="13">
        <f t="shared" si="9"/>
        <v>107.5</v>
      </c>
    </row>
    <row r="272" spans="1:88" ht="100.15" customHeight="1" x14ac:dyDescent="0.25">
      <c r="A272" s="1"/>
      <c r="B272" s="1" t="s">
        <v>405</v>
      </c>
      <c r="C272" s="1" t="s">
        <v>109</v>
      </c>
      <c r="D272" s="1" t="s">
        <v>88</v>
      </c>
      <c r="E272" s="3" t="s">
        <v>89</v>
      </c>
      <c r="F272" s="3" t="s">
        <v>404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>
        <v>1</v>
      </c>
      <c r="CB272" s="1"/>
      <c r="CC272" s="1"/>
      <c r="CD272" s="1"/>
      <c r="CE272" s="1"/>
      <c r="CF272" s="1"/>
      <c r="CG272" s="11">
        <f t="shared" si="8"/>
        <v>1</v>
      </c>
      <c r="CH272" s="10">
        <v>43</v>
      </c>
      <c r="CI272" s="13">
        <v>107.5</v>
      </c>
      <c r="CJ272" s="13">
        <f t="shared" si="9"/>
        <v>107.5</v>
      </c>
    </row>
    <row r="273" spans="1:88" ht="100.15" customHeight="1" x14ac:dyDescent="0.25">
      <c r="A273" s="1"/>
      <c r="B273" s="1" t="s">
        <v>406</v>
      </c>
      <c r="C273" s="1" t="s">
        <v>87</v>
      </c>
      <c r="D273" s="1" t="s">
        <v>88</v>
      </c>
      <c r="E273" s="3" t="s">
        <v>89</v>
      </c>
      <c r="F273" s="3" t="s">
        <v>404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>
        <v>1</v>
      </c>
      <c r="CA273" s="1"/>
      <c r="CB273" s="1"/>
      <c r="CC273" s="1"/>
      <c r="CD273" s="1"/>
      <c r="CE273" s="1"/>
      <c r="CF273" s="1"/>
      <c r="CG273" s="11">
        <f t="shared" si="8"/>
        <v>1</v>
      </c>
      <c r="CH273" s="10">
        <v>38.5</v>
      </c>
      <c r="CI273" s="13">
        <v>96.25</v>
      </c>
      <c r="CJ273" s="13">
        <f t="shared" si="9"/>
        <v>96.25</v>
      </c>
    </row>
    <row r="274" spans="1:88" ht="100.15" customHeight="1" x14ac:dyDescent="0.25">
      <c r="A274" s="1"/>
      <c r="B274" s="1" t="s">
        <v>407</v>
      </c>
      <c r="C274" s="1" t="s">
        <v>115</v>
      </c>
      <c r="D274" s="1" t="s">
        <v>88</v>
      </c>
      <c r="E274" s="3" t="s">
        <v>89</v>
      </c>
      <c r="F274" s="3" t="s">
        <v>404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>
        <v>1</v>
      </c>
      <c r="CB274" s="1"/>
      <c r="CC274" s="1"/>
      <c r="CD274" s="1"/>
      <c r="CE274" s="1"/>
      <c r="CF274" s="1"/>
      <c r="CG274" s="11">
        <f t="shared" si="8"/>
        <v>1</v>
      </c>
      <c r="CH274" s="10">
        <v>43</v>
      </c>
      <c r="CI274" s="13">
        <v>107.5</v>
      </c>
      <c r="CJ274" s="13">
        <f t="shared" si="9"/>
        <v>107.5</v>
      </c>
    </row>
    <row r="275" spans="1:88" ht="100.15" customHeight="1" x14ac:dyDescent="0.25">
      <c r="A275" s="1"/>
      <c r="B275" s="1" t="s">
        <v>408</v>
      </c>
      <c r="C275" s="1" t="s">
        <v>113</v>
      </c>
      <c r="D275" s="1" t="s">
        <v>88</v>
      </c>
      <c r="E275" s="3" t="s">
        <v>99</v>
      </c>
      <c r="F275" s="3" t="s">
        <v>404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>
        <v>1</v>
      </c>
      <c r="CB275" s="1"/>
      <c r="CC275" s="1"/>
      <c r="CD275" s="1"/>
      <c r="CE275" s="1"/>
      <c r="CF275" s="1"/>
      <c r="CG275" s="11">
        <f t="shared" si="8"/>
        <v>1</v>
      </c>
      <c r="CH275" s="10">
        <v>47</v>
      </c>
      <c r="CI275" s="13">
        <v>117.5</v>
      </c>
      <c r="CJ275" s="13">
        <f t="shared" si="9"/>
        <v>117.5</v>
      </c>
    </row>
    <row r="276" spans="1:88" ht="100.15" customHeight="1" x14ac:dyDescent="0.25">
      <c r="A276" s="1"/>
      <c r="B276" s="1" t="s">
        <v>409</v>
      </c>
      <c r="C276" s="1" t="s">
        <v>115</v>
      </c>
      <c r="D276" s="1" t="s">
        <v>88</v>
      </c>
      <c r="E276" s="3" t="s">
        <v>89</v>
      </c>
      <c r="F276" s="3" t="s">
        <v>404</v>
      </c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>
        <v>1</v>
      </c>
      <c r="CC276" s="1"/>
      <c r="CD276" s="1"/>
      <c r="CE276" s="1"/>
      <c r="CF276" s="1"/>
      <c r="CG276" s="11">
        <f t="shared" si="8"/>
        <v>1</v>
      </c>
      <c r="CH276" s="10">
        <v>51.5</v>
      </c>
      <c r="CI276" s="13">
        <v>128.75</v>
      </c>
      <c r="CJ276" s="13">
        <f t="shared" si="9"/>
        <v>128.75</v>
      </c>
    </row>
    <row r="277" spans="1:88" ht="100.15" customHeight="1" x14ac:dyDescent="0.25">
      <c r="A277" s="1"/>
      <c r="B277" s="1" t="s">
        <v>410</v>
      </c>
      <c r="C277" s="1" t="s">
        <v>113</v>
      </c>
      <c r="D277" s="1" t="s">
        <v>88</v>
      </c>
      <c r="E277" s="3" t="s">
        <v>89</v>
      </c>
      <c r="F277" s="3" t="s">
        <v>404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>
        <v>1</v>
      </c>
      <c r="CF277" s="1"/>
      <c r="CG277" s="11">
        <f t="shared" si="8"/>
        <v>1</v>
      </c>
      <c r="CH277" s="10">
        <v>51.5</v>
      </c>
      <c r="CI277" s="13">
        <v>128.75</v>
      </c>
      <c r="CJ277" s="13">
        <f t="shared" si="9"/>
        <v>128.75</v>
      </c>
    </row>
    <row r="278" spans="1:88" ht="100.15" customHeight="1" x14ac:dyDescent="0.25">
      <c r="A278" s="1"/>
      <c r="B278" s="1" t="s">
        <v>411</v>
      </c>
      <c r="C278" s="1" t="s">
        <v>87</v>
      </c>
      <c r="D278" s="1" t="s">
        <v>88</v>
      </c>
      <c r="E278" s="3" t="s">
        <v>99</v>
      </c>
      <c r="F278" s="3" t="s">
        <v>338</v>
      </c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>
        <v>1</v>
      </c>
      <c r="CB278" s="1"/>
      <c r="CC278" s="1"/>
      <c r="CD278" s="1"/>
      <c r="CE278" s="1"/>
      <c r="CF278" s="1"/>
      <c r="CG278" s="11">
        <f t="shared" si="8"/>
        <v>1</v>
      </c>
      <c r="CH278" s="10">
        <v>51.5</v>
      </c>
      <c r="CI278" s="13">
        <v>128.75</v>
      </c>
      <c r="CJ278" s="13">
        <f t="shared" si="9"/>
        <v>128.75</v>
      </c>
    </row>
    <row r="279" spans="1:88" ht="100.15" customHeight="1" x14ac:dyDescent="0.25">
      <c r="A279" s="1"/>
      <c r="B279" s="1" t="s">
        <v>412</v>
      </c>
      <c r="C279" s="1" t="s">
        <v>87</v>
      </c>
      <c r="D279" s="1" t="s">
        <v>88</v>
      </c>
      <c r="E279" s="3" t="s">
        <v>99</v>
      </c>
      <c r="F279" s="3" t="s">
        <v>121</v>
      </c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>
        <v>1</v>
      </c>
      <c r="CD279" s="1"/>
      <c r="CE279" s="1"/>
      <c r="CF279" s="1"/>
      <c r="CG279" s="11">
        <f t="shared" si="8"/>
        <v>1</v>
      </c>
      <c r="CH279" s="10">
        <v>51.5</v>
      </c>
      <c r="CI279" s="13">
        <v>128.75</v>
      </c>
      <c r="CJ279" s="13">
        <f t="shared" si="9"/>
        <v>128.75</v>
      </c>
    </row>
    <row r="280" spans="1:88" ht="100.15" customHeight="1" x14ac:dyDescent="0.25">
      <c r="A280" s="1"/>
      <c r="B280" s="1" t="s">
        <v>413</v>
      </c>
      <c r="C280" s="1" t="s">
        <v>87</v>
      </c>
      <c r="D280" s="1" t="s">
        <v>88</v>
      </c>
      <c r="E280" s="3" t="s">
        <v>89</v>
      </c>
      <c r="F280" s="3" t="s">
        <v>121</v>
      </c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>
        <v>1</v>
      </c>
      <c r="CE280" s="1"/>
      <c r="CF280" s="1"/>
      <c r="CG280" s="11">
        <f t="shared" si="8"/>
        <v>1</v>
      </c>
      <c r="CH280" s="10">
        <v>55.5</v>
      </c>
      <c r="CI280" s="13">
        <v>138.75</v>
      </c>
      <c r="CJ280" s="13">
        <f t="shared" si="9"/>
        <v>138.75</v>
      </c>
    </row>
    <row r="281" spans="1:88" ht="100.15" customHeight="1" x14ac:dyDescent="0.25">
      <c r="A281" s="1"/>
      <c r="B281" s="1" t="s">
        <v>414</v>
      </c>
      <c r="C281" s="1" t="s">
        <v>103</v>
      </c>
      <c r="D281" s="1" t="s">
        <v>88</v>
      </c>
      <c r="E281" s="3" t="s">
        <v>99</v>
      </c>
      <c r="F281" s="3" t="s">
        <v>415</v>
      </c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>
        <v>1</v>
      </c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1">
        <f t="shared" si="8"/>
        <v>1</v>
      </c>
      <c r="CH281" s="10">
        <v>183.5</v>
      </c>
      <c r="CI281" s="13">
        <v>458.75</v>
      </c>
      <c r="CJ281" s="13">
        <f t="shared" si="9"/>
        <v>458.75</v>
      </c>
    </row>
    <row r="282" spans="1:88" ht="100.15" customHeight="1" x14ac:dyDescent="0.25">
      <c r="A282" s="1"/>
      <c r="B282" s="1" t="s">
        <v>416</v>
      </c>
      <c r="C282" s="1" t="s">
        <v>87</v>
      </c>
      <c r="D282" s="1" t="s">
        <v>88</v>
      </c>
      <c r="E282" s="3" t="s">
        <v>99</v>
      </c>
      <c r="F282" s="3" t="s">
        <v>299</v>
      </c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>
        <v>1</v>
      </c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1">
        <f t="shared" si="8"/>
        <v>1</v>
      </c>
      <c r="CH282" s="10">
        <v>183.5</v>
      </c>
      <c r="CI282" s="13">
        <v>458.75</v>
      </c>
      <c r="CJ282" s="13">
        <f t="shared" si="9"/>
        <v>458.75</v>
      </c>
    </row>
    <row r="283" spans="1:88" ht="100.15" customHeight="1" x14ac:dyDescent="0.25">
      <c r="A283" s="1"/>
      <c r="B283" s="1" t="s">
        <v>417</v>
      </c>
      <c r="C283" s="1" t="s">
        <v>87</v>
      </c>
      <c r="D283" s="1" t="s">
        <v>88</v>
      </c>
      <c r="E283" s="3" t="s">
        <v>89</v>
      </c>
      <c r="F283" s="3" t="s">
        <v>128</v>
      </c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>
        <v>1</v>
      </c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1">
        <f t="shared" si="8"/>
        <v>1</v>
      </c>
      <c r="CH283" s="10">
        <v>49</v>
      </c>
      <c r="CI283" s="13">
        <v>122.5</v>
      </c>
      <c r="CJ283" s="13">
        <f t="shared" si="9"/>
        <v>122.5</v>
      </c>
    </row>
    <row r="284" spans="1:88" ht="100.15" customHeight="1" x14ac:dyDescent="0.25">
      <c r="A284" s="1"/>
      <c r="B284" s="1" t="s">
        <v>418</v>
      </c>
      <c r="C284" s="1" t="s">
        <v>115</v>
      </c>
      <c r="D284" s="1" t="s">
        <v>88</v>
      </c>
      <c r="E284" s="3" t="s">
        <v>89</v>
      </c>
      <c r="F284" s="3" t="s">
        <v>128</v>
      </c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>
        <v>1</v>
      </c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1">
        <f t="shared" si="8"/>
        <v>1</v>
      </c>
      <c r="CH284" s="10">
        <v>35.5</v>
      </c>
      <c r="CI284" s="13">
        <v>88.75</v>
      </c>
      <c r="CJ284" s="13">
        <f t="shared" si="9"/>
        <v>88.75</v>
      </c>
    </row>
    <row r="285" spans="1:88" ht="100.15" customHeight="1" x14ac:dyDescent="0.25">
      <c r="A285" s="1"/>
      <c r="B285" s="1" t="s">
        <v>419</v>
      </c>
      <c r="C285" s="1" t="s">
        <v>87</v>
      </c>
      <c r="D285" s="1" t="s">
        <v>88</v>
      </c>
      <c r="E285" s="3" t="s">
        <v>89</v>
      </c>
      <c r="F285" s="3" t="s">
        <v>245</v>
      </c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>
        <v>1</v>
      </c>
      <c r="CB285" s="1"/>
      <c r="CC285" s="1"/>
      <c r="CD285" s="1"/>
      <c r="CE285" s="1"/>
      <c r="CF285" s="1"/>
      <c r="CG285" s="11">
        <f t="shared" si="8"/>
        <v>1</v>
      </c>
      <c r="CH285" s="10">
        <v>38.5</v>
      </c>
      <c r="CI285" s="13">
        <v>96.25</v>
      </c>
      <c r="CJ285" s="13">
        <f t="shared" si="9"/>
        <v>96.25</v>
      </c>
    </row>
    <row r="286" spans="1:88" ht="100.15" customHeight="1" x14ac:dyDescent="0.25">
      <c r="A286" s="1"/>
      <c r="B286" s="1" t="s">
        <v>420</v>
      </c>
      <c r="C286" s="1" t="s">
        <v>87</v>
      </c>
      <c r="D286" s="1" t="s">
        <v>88</v>
      </c>
      <c r="E286" s="3" t="s">
        <v>89</v>
      </c>
      <c r="F286" s="3" t="s">
        <v>245</v>
      </c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>
        <v>1</v>
      </c>
      <c r="CA286" s="1"/>
      <c r="CB286" s="1"/>
      <c r="CC286" s="1"/>
      <c r="CD286" s="1"/>
      <c r="CE286" s="1"/>
      <c r="CF286" s="1"/>
      <c r="CG286" s="11">
        <f t="shared" si="8"/>
        <v>1</v>
      </c>
      <c r="CH286" s="10">
        <v>30</v>
      </c>
      <c r="CI286" s="13">
        <v>75</v>
      </c>
      <c r="CJ286" s="13">
        <f t="shared" si="9"/>
        <v>75</v>
      </c>
    </row>
    <row r="287" spans="1:88" ht="100.15" customHeight="1" x14ac:dyDescent="0.25">
      <c r="A287" s="1"/>
      <c r="B287" s="1" t="s">
        <v>421</v>
      </c>
      <c r="C287" s="1" t="s">
        <v>98</v>
      </c>
      <c r="D287" s="1" t="s">
        <v>88</v>
      </c>
      <c r="E287" s="3" t="s">
        <v>89</v>
      </c>
      <c r="F287" s="3" t="s">
        <v>245</v>
      </c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>
        <v>1</v>
      </c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1">
        <f t="shared" si="8"/>
        <v>1</v>
      </c>
      <c r="CH287" s="10">
        <v>55.5</v>
      </c>
      <c r="CI287" s="13">
        <v>138.75</v>
      </c>
      <c r="CJ287" s="13">
        <f t="shared" si="9"/>
        <v>138.75</v>
      </c>
    </row>
    <row r="288" spans="1:88" ht="100.15" customHeight="1" x14ac:dyDescent="0.25">
      <c r="A288" s="1"/>
      <c r="B288" s="1" t="s">
        <v>422</v>
      </c>
      <c r="C288" s="1" t="s">
        <v>96</v>
      </c>
      <c r="D288" s="1" t="s">
        <v>88</v>
      </c>
      <c r="E288" s="3" t="s">
        <v>89</v>
      </c>
      <c r="F288" s="3" t="s">
        <v>93</v>
      </c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>
        <v>1</v>
      </c>
      <c r="CA288" s="1"/>
      <c r="CB288" s="1"/>
      <c r="CC288" s="1"/>
      <c r="CD288" s="1"/>
      <c r="CE288" s="1"/>
      <c r="CF288" s="1"/>
      <c r="CG288" s="11">
        <f t="shared" si="8"/>
        <v>1</v>
      </c>
      <c r="CH288" s="10">
        <v>34.5</v>
      </c>
      <c r="CI288" s="13">
        <v>86.25</v>
      </c>
      <c r="CJ288" s="13">
        <f t="shared" si="9"/>
        <v>86.25</v>
      </c>
    </row>
    <row r="289" spans="1:88" ht="100.15" customHeight="1" x14ac:dyDescent="0.25">
      <c r="A289" s="1"/>
      <c r="B289" s="1" t="s">
        <v>423</v>
      </c>
      <c r="C289" s="1" t="s">
        <v>87</v>
      </c>
      <c r="D289" s="1" t="s">
        <v>88</v>
      </c>
      <c r="E289" s="3" t="s">
        <v>99</v>
      </c>
      <c r="F289" s="3" t="s">
        <v>93</v>
      </c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>
        <v>1</v>
      </c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1">
        <f t="shared" si="8"/>
        <v>1</v>
      </c>
      <c r="CH289" s="10">
        <v>30</v>
      </c>
      <c r="CI289" s="13">
        <v>75</v>
      </c>
      <c r="CJ289" s="13">
        <f t="shared" si="9"/>
        <v>75</v>
      </c>
    </row>
    <row r="290" spans="1:88" ht="100.15" customHeight="1" x14ac:dyDescent="0.25">
      <c r="A290" s="1"/>
      <c r="B290" s="1" t="s">
        <v>424</v>
      </c>
      <c r="C290" s="1" t="s">
        <v>159</v>
      </c>
      <c r="D290" s="1" t="s">
        <v>88</v>
      </c>
      <c r="E290" s="3" t="s">
        <v>99</v>
      </c>
      <c r="F290" s="3" t="s">
        <v>93</v>
      </c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>
        <v>1</v>
      </c>
      <c r="CD290" s="1"/>
      <c r="CE290" s="1"/>
      <c r="CF290" s="1"/>
      <c r="CG290" s="11">
        <f t="shared" si="8"/>
        <v>1</v>
      </c>
      <c r="CH290" s="10">
        <v>34.5</v>
      </c>
      <c r="CI290" s="13">
        <v>86.25</v>
      </c>
      <c r="CJ290" s="13">
        <f t="shared" si="9"/>
        <v>86.25</v>
      </c>
    </row>
    <row r="291" spans="1:88" ht="100.15" customHeight="1" x14ac:dyDescent="0.25">
      <c r="A291" s="1"/>
      <c r="B291" s="1" t="s">
        <v>425</v>
      </c>
      <c r="C291" s="1" t="s">
        <v>103</v>
      </c>
      <c r="D291" s="1" t="s">
        <v>88</v>
      </c>
      <c r="E291" s="3" t="s">
        <v>99</v>
      </c>
      <c r="F291" s="3" t="s">
        <v>93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>
        <v>1</v>
      </c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1">
        <f t="shared" si="8"/>
        <v>1</v>
      </c>
      <c r="CH291" s="10">
        <v>30</v>
      </c>
      <c r="CI291" s="13">
        <v>75</v>
      </c>
      <c r="CJ291" s="13">
        <f t="shared" si="9"/>
        <v>75</v>
      </c>
    </row>
    <row r="292" spans="1:88" ht="100.15" customHeight="1" x14ac:dyDescent="0.25">
      <c r="A292" s="1"/>
      <c r="B292" s="1" t="s">
        <v>426</v>
      </c>
      <c r="C292" s="1" t="s">
        <v>135</v>
      </c>
      <c r="D292" s="1" t="s">
        <v>88</v>
      </c>
      <c r="E292" s="3" t="s">
        <v>99</v>
      </c>
      <c r="F292" s="3" t="s">
        <v>93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>
        <v>1</v>
      </c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1">
        <f t="shared" si="8"/>
        <v>1</v>
      </c>
      <c r="CH292" s="10">
        <v>30</v>
      </c>
      <c r="CI292" s="13">
        <v>75</v>
      </c>
      <c r="CJ292" s="13">
        <f t="shared" si="9"/>
        <v>75</v>
      </c>
    </row>
    <row r="293" spans="1:88" ht="100.15" customHeight="1" x14ac:dyDescent="0.25">
      <c r="A293" s="1"/>
      <c r="B293" s="1" t="s">
        <v>427</v>
      </c>
      <c r="C293" s="1" t="s">
        <v>103</v>
      </c>
      <c r="D293" s="1" t="s">
        <v>88</v>
      </c>
      <c r="E293" s="3" t="s">
        <v>99</v>
      </c>
      <c r="F293" s="3" t="s">
        <v>93</v>
      </c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>
        <v>1</v>
      </c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1">
        <f t="shared" si="8"/>
        <v>1</v>
      </c>
      <c r="CH293" s="10">
        <v>43</v>
      </c>
      <c r="CI293" s="13">
        <v>107.5</v>
      </c>
      <c r="CJ293" s="13">
        <f t="shared" si="9"/>
        <v>107.5</v>
      </c>
    </row>
    <row r="294" spans="1:88" ht="100.15" customHeight="1" x14ac:dyDescent="0.25">
      <c r="A294" s="1"/>
      <c r="B294" s="1" t="s">
        <v>428</v>
      </c>
      <c r="C294" s="1" t="s">
        <v>103</v>
      </c>
      <c r="D294" s="1" t="s">
        <v>88</v>
      </c>
      <c r="E294" s="3" t="s">
        <v>99</v>
      </c>
      <c r="F294" s="3" t="s">
        <v>93</v>
      </c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>
        <v>1</v>
      </c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1">
        <f t="shared" si="8"/>
        <v>1</v>
      </c>
      <c r="CH294" s="10">
        <v>34.5</v>
      </c>
      <c r="CI294" s="13">
        <v>86.25</v>
      </c>
      <c r="CJ294" s="13">
        <f t="shared" si="9"/>
        <v>86.25</v>
      </c>
    </row>
    <row r="295" spans="1:88" ht="100.15" customHeight="1" x14ac:dyDescent="0.25">
      <c r="A295" s="1"/>
      <c r="B295" s="1" t="s">
        <v>429</v>
      </c>
      <c r="C295" s="1" t="s">
        <v>87</v>
      </c>
      <c r="D295" s="1" t="s">
        <v>88</v>
      </c>
      <c r="E295" s="3" t="s">
        <v>89</v>
      </c>
      <c r="F295" s="3" t="s">
        <v>93</v>
      </c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>
        <v>1</v>
      </c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1">
        <f t="shared" si="8"/>
        <v>1</v>
      </c>
      <c r="CH295" s="10">
        <v>64</v>
      </c>
      <c r="CI295" s="13">
        <v>160</v>
      </c>
      <c r="CJ295" s="13">
        <f t="shared" si="9"/>
        <v>160</v>
      </c>
    </row>
    <row r="296" spans="1:88" ht="100.15" customHeight="1" x14ac:dyDescent="0.25">
      <c r="A296" s="1"/>
      <c r="B296" s="1" t="s">
        <v>430</v>
      </c>
      <c r="C296" s="1" t="s">
        <v>115</v>
      </c>
      <c r="D296" s="1" t="s">
        <v>88</v>
      </c>
      <c r="E296" s="3" t="s">
        <v>99</v>
      </c>
      <c r="F296" s="3" t="s">
        <v>93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>
        <v>1</v>
      </c>
      <c r="CD296" s="1"/>
      <c r="CE296" s="1"/>
      <c r="CF296" s="1"/>
      <c r="CG296" s="11">
        <f t="shared" si="8"/>
        <v>1</v>
      </c>
      <c r="CH296" s="10">
        <v>38.5</v>
      </c>
      <c r="CI296" s="13">
        <v>96.25</v>
      </c>
      <c r="CJ296" s="13">
        <f t="shared" si="9"/>
        <v>96.25</v>
      </c>
    </row>
    <row r="297" spans="1:88" ht="100.15" customHeight="1" x14ac:dyDescent="0.25">
      <c r="A297" s="1"/>
      <c r="B297" s="1" t="s">
        <v>431</v>
      </c>
      <c r="C297" s="1" t="s">
        <v>96</v>
      </c>
      <c r="D297" s="1" t="s">
        <v>88</v>
      </c>
      <c r="E297" s="3" t="s">
        <v>89</v>
      </c>
      <c r="F297" s="3" t="s">
        <v>93</v>
      </c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>
        <v>1</v>
      </c>
      <c r="CA297" s="1"/>
      <c r="CB297" s="1"/>
      <c r="CC297" s="1"/>
      <c r="CD297" s="1"/>
      <c r="CE297" s="1"/>
      <c r="CF297" s="1"/>
      <c r="CG297" s="11">
        <f t="shared" si="8"/>
        <v>1</v>
      </c>
      <c r="CH297" s="10">
        <v>34.5</v>
      </c>
      <c r="CI297" s="13">
        <v>86.25</v>
      </c>
      <c r="CJ297" s="13">
        <f t="shared" si="9"/>
        <v>86.25</v>
      </c>
    </row>
    <row r="298" spans="1:88" ht="100.15" customHeight="1" x14ac:dyDescent="0.25">
      <c r="A298" s="1"/>
      <c r="B298" s="1" t="s">
        <v>432</v>
      </c>
      <c r="C298" s="1" t="s">
        <v>87</v>
      </c>
      <c r="D298" s="1" t="s">
        <v>88</v>
      </c>
      <c r="E298" s="3" t="s">
        <v>89</v>
      </c>
      <c r="F298" s="3" t="s">
        <v>93</v>
      </c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>
        <v>1</v>
      </c>
      <c r="CA298" s="1"/>
      <c r="CB298" s="1"/>
      <c r="CC298" s="1"/>
      <c r="CD298" s="1"/>
      <c r="CE298" s="1"/>
      <c r="CF298" s="1"/>
      <c r="CG298" s="11">
        <f t="shared" si="8"/>
        <v>1</v>
      </c>
      <c r="CH298" s="10">
        <v>30</v>
      </c>
      <c r="CI298" s="13">
        <v>75</v>
      </c>
      <c r="CJ298" s="13">
        <f t="shared" si="9"/>
        <v>75</v>
      </c>
    </row>
    <row r="299" spans="1:88" ht="100.15" customHeight="1" x14ac:dyDescent="0.25">
      <c r="A299" s="1"/>
      <c r="B299" s="1" t="s">
        <v>433</v>
      </c>
      <c r="C299" s="1" t="s">
        <v>87</v>
      </c>
      <c r="D299" s="1" t="s">
        <v>88</v>
      </c>
      <c r="E299" s="3" t="s">
        <v>89</v>
      </c>
      <c r="F299" s="3" t="s">
        <v>434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>
        <v>1</v>
      </c>
      <c r="BY299" s="1"/>
      <c r="BZ299" s="1"/>
      <c r="CA299" s="1"/>
      <c r="CB299" s="1"/>
      <c r="CC299" s="1"/>
      <c r="CD299" s="1"/>
      <c r="CE299" s="1"/>
      <c r="CF299" s="1"/>
      <c r="CG299" s="11">
        <f t="shared" si="8"/>
        <v>1</v>
      </c>
      <c r="CH299" s="10">
        <v>26</v>
      </c>
      <c r="CI299" s="13">
        <v>65</v>
      </c>
      <c r="CJ299" s="13">
        <f t="shared" si="9"/>
        <v>65</v>
      </c>
    </row>
    <row r="300" spans="1:88" ht="100.15" customHeight="1" x14ac:dyDescent="0.25">
      <c r="A300" s="1"/>
      <c r="B300" s="1" t="s">
        <v>435</v>
      </c>
      <c r="C300" s="1" t="s">
        <v>87</v>
      </c>
      <c r="D300" s="1" t="s">
        <v>88</v>
      </c>
      <c r="E300" s="3" t="s">
        <v>89</v>
      </c>
      <c r="F300" s="3" t="s">
        <v>230</v>
      </c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>
        <v>1</v>
      </c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1">
        <f t="shared" si="8"/>
        <v>1</v>
      </c>
      <c r="CH300" s="10">
        <v>58</v>
      </c>
      <c r="CI300" s="13">
        <v>145</v>
      </c>
      <c r="CJ300" s="13">
        <f t="shared" si="9"/>
        <v>145</v>
      </c>
    </row>
    <row r="301" spans="1:88" ht="100.15" customHeight="1" x14ac:dyDescent="0.25">
      <c r="A301" s="1"/>
      <c r="B301" s="1" t="s">
        <v>436</v>
      </c>
      <c r="C301" s="1" t="s">
        <v>135</v>
      </c>
      <c r="D301" s="1" t="s">
        <v>88</v>
      </c>
      <c r="E301" s="3" t="s">
        <v>89</v>
      </c>
      <c r="F301" s="3" t="s">
        <v>230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>
        <v>1</v>
      </c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1">
        <f t="shared" si="8"/>
        <v>1</v>
      </c>
      <c r="CH301" s="10">
        <v>66.5</v>
      </c>
      <c r="CI301" s="13">
        <v>166.25</v>
      </c>
      <c r="CJ301" s="13">
        <f t="shared" si="9"/>
        <v>166.25</v>
      </c>
    </row>
    <row r="302" spans="1:88" ht="100.15" customHeight="1" x14ac:dyDescent="0.25">
      <c r="A302" s="1"/>
      <c r="B302" s="1" t="s">
        <v>437</v>
      </c>
      <c r="C302" s="1" t="s">
        <v>113</v>
      </c>
      <c r="D302" s="1" t="s">
        <v>88</v>
      </c>
      <c r="E302" s="3" t="s">
        <v>99</v>
      </c>
      <c r="F302" s="3" t="s">
        <v>230</v>
      </c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>
        <v>1</v>
      </c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1">
        <f t="shared" si="8"/>
        <v>1</v>
      </c>
      <c r="CH302" s="10">
        <v>35.5</v>
      </c>
      <c r="CI302" s="13">
        <v>88.75</v>
      </c>
      <c r="CJ302" s="13">
        <f t="shared" si="9"/>
        <v>88.75</v>
      </c>
    </row>
    <row r="303" spans="1:88" ht="100.15" customHeight="1" x14ac:dyDescent="0.25">
      <c r="A303" s="1"/>
      <c r="B303" s="1" t="s">
        <v>438</v>
      </c>
      <c r="C303" s="1" t="s">
        <v>87</v>
      </c>
      <c r="D303" s="1" t="s">
        <v>88</v>
      </c>
      <c r="E303" s="3" t="s">
        <v>89</v>
      </c>
      <c r="F303" s="3" t="s">
        <v>230</v>
      </c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>
        <v>1</v>
      </c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1">
        <f t="shared" si="8"/>
        <v>1</v>
      </c>
      <c r="CH303" s="10">
        <v>40</v>
      </c>
      <c r="CI303" s="13">
        <v>100</v>
      </c>
      <c r="CJ303" s="13">
        <f t="shared" si="9"/>
        <v>100</v>
      </c>
    </row>
    <row r="304" spans="1:88" ht="100.15" customHeight="1" x14ac:dyDescent="0.25">
      <c r="A304" s="1"/>
      <c r="B304" s="1" t="s">
        <v>439</v>
      </c>
      <c r="C304" s="1" t="s">
        <v>115</v>
      </c>
      <c r="D304" s="1" t="s">
        <v>88</v>
      </c>
      <c r="E304" s="3" t="s">
        <v>89</v>
      </c>
      <c r="F304" s="3" t="s">
        <v>230</v>
      </c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>
        <v>1</v>
      </c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1">
        <f t="shared" si="8"/>
        <v>1</v>
      </c>
      <c r="CH304" s="10">
        <v>40</v>
      </c>
      <c r="CI304" s="13">
        <v>100</v>
      </c>
      <c r="CJ304" s="13">
        <f t="shared" si="9"/>
        <v>100</v>
      </c>
    </row>
    <row r="305" spans="1:88" ht="100.15" customHeight="1" x14ac:dyDescent="0.25">
      <c r="A305" s="1"/>
      <c r="B305" s="1" t="s">
        <v>440</v>
      </c>
      <c r="C305" s="1" t="s">
        <v>115</v>
      </c>
      <c r="D305" s="1" t="s">
        <v>88</v>
      </c>
      <c r="E305" s="3" t="s">
        <v>89</v>
      </c>
      <c r="F305" s="3" t="s">
        <v>441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>
        <v>1</v>
      </c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1">
        <f t="shared" si="8"/>
        <v>1</v>
      </c>
      <c r="CH305" s="10">
        <v>62.5</v>
      </c>
      <c r="CI305" s="13">
        <v>156.25</v>
      </c>
      <c r="CJ305" s="13">
        <f t="shared" si="9"/>
        <v>156.25</v>
      </c>
    </row>
    <row r="306" spans="1:88" ht="100.15" customHeight="1" x14ac:dyDescent="0.25">
      <c r="A306" s="1"/>
      <c r="B306" s="1" t="s">
        <v>442</v>
      </c>
      <c r="C306" s="1" t="s">
        <v>103</v>
      </c>
      <c r="D306" s="1" t="s">
        <v>88</v>
      </c>
      <c r="E306" s="3" t="s">
        <v>99</v>
      </c>
      <c r="F306" s="3" t="s">
        <v>110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>
        <v>1</v>
      </c>
      <c r="CC306" s="1"/>
      <c r="CD306" s="1"/>
      <c r="CE306" s="1"/>
      <c r="CF306" s="1"/>
      <c r="CG306" s="11">
        <f t="shared" si="8"/>
        <v>1</v>
      </c>
      <c r="CH306" s="10">
        <v>30.5</v>
      </c>
      <c r="CI306" s="13">
        <v>76.25</v>
      </c>
      <c r="CJ306" s="13">
        <f t="shared" si="9"/>
        <v>76.25</v>
      </c>
    </row>
    <row r="307" spans="1:88" ht="100.15" customHeight="1" x14ac:dyDescent="0.25">
      <c r="A307" s="1"/>
      <c r="B307" s="1" t="s">
        <v>443</v>
      </c>
      <c r="C307" s="1" t="s">
        <v>87</v>
      </c>
      <c r="D307" s="1" t="s">
        <v>88</v>
      </c>
      <c r="E307" s="3" t="s">
        <v>99</v>
      </c>
      <c r="F307" s="3" t="s">
        <v>110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>
        <v>1</v>
      </c>
      <c r="CA307" s="1"/>
      <c r="CB307" s="1"/>
      <c r="CC307" s="1"/>
      <c r="CD307" s="1"/>
      <c r="CE307" s="1"/>
      <c r="CF307" s="1"/>
      <c r="CG307" s="11">
        <f t="shared" si="8"/>
        <v>1</v>
      </c>
      <c r="CH307" s="10">
        <v>30</v>
      </c>
      <c r="CI307" s="13">
        <v>75</v>
      </c>
      <c r="CJ307" s="13">
        <f t="shared" si="9"/>
        <v>75</v>
      </c>
    </row>
    <row r="308" spans="1:88" ht="100.15" customHeight="1" x14ac:dyDescent="0.25">
      <c r="A308" s="1"/>
      <c r="B308" s="1" t="s">
        <v>444</v>
      </c>
      <c r="C308" s="1" t="s">
        <v>87</v>
      </c>
      <c r="D308" s="1" t="s">
        <v>88</v>
      </c>
      <c r="E308" s="3" t="s">
        <v>99</v>
      </c>
      <c r="F308" s="3" t="s">
        <v>110</v>
      </c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>
        <v>1</v>
      </c>
      <c r="CD308" s="1"/>
      <c r="CE308" s="1"/>
      <c r="CF308" s="1"/>
      <c r="CG308" s="11">
        <f t="shared" si="8"/>
        <v>1</v>
      </c>
      <c r="CH308" s="10">
        <v>30</v>
      </c>
      <c r="CI308" s="13">
        <v>75</v>
      </c>
      <c r="CJ308" s="13">
        <f t="shared" si="9"/>
        <v>75</v>
      </c>
    </row>
    <row r="309" spans="1:88" ht="100.15" customHeight="1" x14ac:dyDescent="0.25">
      <c r="A309" s="1"/>
      <c r="B309" s="1" t="s">
        <v>445</v>
      </c>
      <c r="C309" s="1" t="s">
        <v>113</v>
      </c>
      <c r="D309" s="1" t="s">
        <v>88</v>
      </c>
      <c r="E309" s="3" t="s">
        <v>89</v>
      </c>
      <c r="F309" s="3" t="s">
        <v>90</v>
      </c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>
        <v>1</v>
      </c>
      <c r="CA309" s="1"/>
      <c r="CB309" s="1"/>
      <c r="CC309" s="1"/>
      <c r="CD309" s="1"/>
      <c r="CE309" s="1"/>
      <c r="CF309" s="1"/>
      <c r="CG309" s="11">
        <f t="shared" si="8"/>
        <v>1</v>
      </c>
      <c r="CH309" s="10">
        <v>17.5</v>
      </c>
      <c r="CI309" s="13">
        <v>43.75</v>
      </c>
      <c r="CJ309" s="13">
        <f t="shared" si="9"/>
        <v>43.75</v>
      </c>
    </row>
    <row r="310" spans="1:88" ht="100.15" customHeight="1" x14ac:dyDescent="0.25">
      <c r="A310" s="1"/>
      <c r="B310" s="1" t="s">
        <v>446</v>
      </c>
      <c r="C310" s="1" t="s">
        <v>115</v>
      </c>
      <c r="D310" s="1" t="s">
        <v>88</v>
      </c>
      <c r="E310" s="3" t="s">
        <v>89</v>
      </c>
      <c r="F310" s="3" t="s">
        <v>90</v>
      </c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>
        <v>1</v>
      </c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1">
        <f t="shared" si="8"/>
        <v>1</v>
      </c>
      <c r="CH310" s="10">
        <v>43</v>
      </c>
      <c r="CI310" s="13">
        <v>107.5</v>
      </c>
      <c r="CJ310" s="13">
        <f t="shared" si="9"/>
        <v>107.5</v>
      </c>
    </row>
    <row r="311" spans="1:88" ht="100.15" customHeight="1" x14ac:dyDescent="0.25">
      <c r="A311" s="1"/>
      <c r="B311" s="1" t="s">
        <v>447</v>
      </c>
      <c r="C311" s="1" t="s">
        <v>87</v>
      </c>
      <c r="D311" s="1" t="s">
        <v>88</v>
      </c>
      <c r="E311" s="3" t="s">
        <v>89</v>
      </c>
      <c r="F311" s="3" t="s">
        <v>90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>
        <v>1</v>
      </c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1">
        <f t="shared" si="8"/>
        <v>1</v>
      </c>
      <c r="CH311" s="10">
        <v>85.5</v>
      </c>
      <c r="CI311" s="13">
        <v>213.75</v>
      </c>
      <c r="CJ311" s="13">
        <f t="shared" si="9"/>
        <v>213.75</v>
      </c>
    </row>
    <row r="312" spans="1:88" ht="100.15" customHeight="1" x14ac:dyDescent="0.25">
      <c r="A312" s="1"/>
      <c r="B312" s="1" t="s">
        <v>448</v>
      </c>
      <c r="C312" s="1" t="s">
        <v>87</v>
      </c>
      <c r="D312" s="1" t="s">
        <v>88</v>
      </c>
      <c r="E312" s="3" t="s">
        <v>89</v>
      </c>
      <c r="F312" s="3" t="s">
        <v>90</v>
      </c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>
        <v>1</v>
      </c>
      <c r="CA312" s="1"/>
      <c r="CB312" s="1"/>
      <c r="CC312" s="1"/>
      <c r="CD312" s="1"/>
      <c r="CE312" s="1"/>
      <c r="CF312" s="1"/>
      <c r="CG312" s="11">
        <f t="shared" si="8"/>
        <v>1</v>
      </c>
      <c r="CH312" s="10">
        <v>38.5</v>
      </c>
      <c r="CI312" s="13">
        <v>96.25</v>
      </c>
      <c r="CJ312" s="13">
        <f t="shared" si="9"/>
        <v>96.25</v>
      </c>
    </row>
    <row r="313" spans="1:88" ht="100.15" customHeight="1" x14ac:dyDescent="0.25">
      <c r="A313" s="1"/>
      <c r="B313" s="1" t="s">
        <v>449</v>
      </c>
      <c r="C313" s="1" t="s">
        <v>115</v>
      </c>
      <c r="D313" s="1" t="s">
        <v>88</v>
      </c>
      <c r="E313" s="3" t="s">
        <v>89</v>
      </c>
      <c r="F313" s="3" t="s">
        <v>100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>
        <v>1</v>
      </c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1">
        <f t="shared" si="8"/>
        <v>1</v>
      </c>
      <c r="CH313" s="10">
        <v>43</v>
      </c>
      <c r="CI313" s="13">
        <v>107.5</v>
      </c>
      <c r="CJ313" s="13">
        <f t="shared" si="9"/>
        <v>107.5</v>
      </c>
    </row>
    <row r="314" spans="1:88" ht="100.15" customHeight="1" x14ac:dyDescent="0.25">
      <c r="A314" s="1"/>
      <c r="B314" s="1" t="s">
        <v>450</v>
      </c>
      <c r="C314" s="1" t="s">
        <v>135</v>
      </c>
      <c r="D314" s="1" t="s">
        <v>88</v>
      </c>
      <c r="E314" s="3" t="s">
        <v>89</v>
      </c>
      <c r="F314" s="3" t="s">
        <v>100</v>
      </c>
      <c r="G314" s="1"/>
      <c r="H314" s="1"/>
      <c r="I314" s="1"/>
      <c r="J314" s="1"/>
      <c r="K314" s="1"/>
      <c r="L314" s="1"/>
      <c r="M314" s="1"/>
      <c r="N314" s="1"/>
      <c r="O314" s="1"/>
      <c r="P314" s="1">
        <v>1</v>
      </c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1">
        <f t="shared" si="8"/>
        <v>1</v>
      </c>
      <c r="CH314" s="10">
        <v>51.5</v>
      </c>
      <c r="CI314" s="13">
        <v>128.75</v>
      </c>
      <c r="CJ314" s="13">
        <f t="shared" si="9"/>
        <v>128.75</v>
      </c>
    </row>
    <row r="315" spans="1:88" ht="100.15" customHeight="1" x14ac:dyDescent="0.25">
      <c r="A315" s="1"/>
      <c r="B315" s="1" t="s">
        <v>451</v>
      </c>
      <c r="C315" s="1" t="s">
        <v>87</v>
      </c>
      <c r="D315" s="1" t="s">
        <v>88</v>
      </c>
      <c r="E315" s="3" t="s">
        <v>89</v>
      </c>
      <c r="F315" s="3" t="s">
        <v>100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>
        <v>1</v>
      </c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1">
        <f t="shared" si="8"/>
        <v>1</v>
      </c>
      <c r="CH315" s="10">
        <v>60</v>
      </c>
      <c r="CI315" s="13">
        <v>150</v>
      </c>
      <c r="CJ315" s="13">
        <f t="shared" si="9"/>
        <v>150</v>
      </c>
    </row>
    <row r="316" spans="1:88" ht="100.15" customHeight="1" x14ac:dyDescent="0.25">
      <c r="A316" s="1"/>
      <c r="B316" s="1" t="s">
        <v>452</v>
      </c>
      <c r="C316" s="1" t="s">
        <v>98</v>
      </c>
      <c r="D316" s="1" t="s">
        <v>88</v>
      </c>
      <c r="E316" s="3" t="s">
        <v>99</v>
      </c>
      <c r="F316" s="3" t="s">
        <v>100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>
        <v>1</v>
      </c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1">
        <f t="shared" si="8"/>
        <v>1</v>
      </c>
      <c r="CH316" s="10">
        <v>55.5</v>
      </c>
      <c r="CI316" s="13">
        <v>138.75</v>
      </c>
      <c r="CJ316" s="13">
        <f t="shared" si="9"/>
        <v>138.75</v>
      </c>
    </row>
    <row r="317" spans="1:88" ht="100.15" customHeight="1" x14ac:dyDescent="0.25">
      <c r="A317" s="1"/>
      <c r="B317" s="1" t="s">
        <v>453</v>
      </c>
      <c r="C317" s="1" t="s">
        <v>103</v>
      </c>
      <c r="D317" s="1" t="s">
        <v>88</v>
      </c>
      <c r="E317" s="3" t="s">
        <v>99</v>
      </c>
      <c r="F317" s="3" t="s">
        <v>100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>
        <v>1</v>
      </c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1">
        <f t="shared" si="8"/>
        <v>1</v>
      </c>
      <c r="CH317" s="10">
        <v>51</v>
      </c>
      <c r="CI317" s="13">
        <v>127.5</v>
      </c>
      <c r="CJ317" s="13">
        <f t="shared" si="9"/>
        <v>127.5</v>
      </c>
    </row>
    <row r="318" spans="1:88" ht="100.15" customHeight="1" x14ac:dyDescent="0.25">
      <c r="A318" s="1"/>
      <c r="B318" s="1" t="s">
        <v>454</v>
      </c>
      <c r="C318" s="1" t="s">
        <v>103</v>
      </c>
      <c r="D318" s="1" t="s">
        <v>88</v>
      </c>
      <c r="E318" s="3" t="s">
        <v>99</v>
      </c>
      <c r="F318" s="3" t="s">
        <v>100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>
        <v>1</v>
      </c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1">
        <f t="shared" si="8"/>
        <v>1</v>
      </c>
      <c r="CH318" s="10">
        <v>42.5</v>
      </c>
      <c r="CI318" s="13">
        <v>106.25</v>
      </c>
      <c r="CJ318" s="13">
        <f t="shared" si="9"/>
        <v>106.25</v>
      </c>
    </row>
    <row r="319" spans="1:88" ht="100.15" customHeight="1" x14ac:dyDescent="0.25">
      <c r="A319" s="1"/>
      <c r="B319" s="1" t="s">
        <v>455</v>
      </c>
      <c r="C319" s="1" t="s">
        <v>103</v>
      </c>
      <c r="D319" s="1" t="s">
        <v>88</v>
      </c>
      <c r="E319" s="3" t="s">
        <v>99</v>
      </c>
      <c r="F319" s="3" t="s">
        <v>100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>
        <v>1</v>
      </c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1">
        <f t="shared" si="8"/>
        <v>1</v>
      </c>
      <c r="CH319" s="10">
        <v>42.5</v>
      </c>
      <c r="CI319" s="13">
        <v>106.25</v>
      </c>
      <c r="CJ319" s="13">
        <f t="shared" si="9"/>
        <v>106.25</v>
      </c>
    </row>
    <row r="320" spans="1:88" ht="100.15" customHeight="1" x14ac:dyDescent="0.25">
      <c r="A320" s="1"/>
      <c r="B320" s="1" t="s">
        <v>456</v>
      </c>
      <c r="C320" s="1" t="s">
        <v>87</v>
      </c>
      <c r="D320" s="1" t="s">
        <v>88</v>
      </c>
      <c r="E320" s="3" t="s">
        <v>99</v>
      </c>
      <c r="F320" s="3" t="s">
        <v>100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>
        <v>1</v>
      </c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1">
        <f t="shared" si="8"/>
        <v>1</v>
      </c>
      <c r="CH320" s="10">
        <v>51.5</v>
      </c>
      <c r="CI320" s="13">
        <v>128.75</v>
      </c>
      <c r="CJ320" s="13">
        <f t="shared" si="9"/>
        <v>128.75</v>
      </c>
    </row>
    <row r="321" spans="1:88" ht="100.15" customHeight="1" x14ac:dyDescent="0.25">
      <c r="A321" s="1"/>
      <c r="B321" s="1" t="s">
        <v>457</v>
      </c>
      <c r="C321" s="1" t="s">
        <v>87</v>
      </c>
      <c r="D321" s="1" t="s">
        <v>88</v>
      </c>
      <c r="E321" s="3" t="s">
        <v>99</v>
      </c>
      <c r="F321" s="3" t="s">
        <v>100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>
        <v>1</v>
      </c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1">
        <f t="shared" si="8"/>
        <v>1</v>
      </c>
      <c r="CH321" s="10">
        <v>51.5</v>
      </c>
      <c r="CI321" s="13">
        <v>128.75</v>
      </c>
      <c r="CJ321" s="13">
        <f t="shared" si="9"/>
        <v>128.75</v>
      </c>
    </row>
    <row r="322" spans="1:88" ht="100.15" customHeight="1" x14ac:dyDescent="0.25">
      <c r="A322" s="1"/>
      <c r="B322" s="1" t="s">
        <v>458</v>
      </c>
      <c r="C322" s="1" t="s">
        <v>115</v>
      </c>
      <c r="D322" s="1" t="s">
        <v>88</v>
      </c>
      <c r="E322" s="3" t="s">
        <v>99</v>
      </c>
      <c r="F322" s="3" t="s">
        <v>100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>
        <v>1</v>
      </c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1">
        <f t="shared" si="8"/>
        <v>1</v>
      </c>
      <c r="CH322" s="10">
        <v>43</v>
      </c>
      <c r="CI322" s="13">
        <v>107.5</v>
      </c>
      <c r="CJ322" s="13">
        <f t="shared" si="9"/>
        <v>107.5</v>
      </c>
    </row>
    <row r="323" spans="1:88" ht="100.15" customHeight="1" x14ac:dyDescent="0.25">
      <c r="A323" s="1"/>
      <c r="B323" s="1" t="s">
        <v>459</v>
      </c>
      <c r="C323" s="1" t="s">
        <v>103</v>
      </c>
      <c r="D323" s="1" t="s">
        <v>88</v>
      </c>
      <c r="E323" s="3" t="s">
        <v>99</v>
      </c>
      <c r="F323" s="3" t="s">
        <v>100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>
        <v>1</v>
      </c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1">
        <f t="shared" si="8"/>
        <v>1</v>
      </c>
      <c r="CH323" s="10">
        <v>51.5</v>
      </c>
      <c r="CI323" s="13">
        <v>128.75</v>
      </c>
      <c r="CJ323" s="13">
        <f t="shared" si="9"/>
        <v>128.75</v>
      </c>
    </row>
    <row r="324" spans="1:88" ht="100.15" customHeight="1" x14ac:dyDescent="0.25">
      <c r="A324" s="1"/>
      <c r="B324" s="1" t="s">
        <v>460</v>
      </c>
      <c r="C324" s="1" t="s">
        <v>103</v>
      </c>
      <c r="D324" s="1" t="s">
        <v>88</v>
      </c>
      <c r="E324" s="3" t="s">
        <v>99</v>
      </c>
      <c r="F324" s="3" t="s">
        <v>100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>
        <v>1</v>
      </c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1">
        <f t="shared" ref="CG324:CG379" si="10">SUM(G324:CF324)</f>
        <v>1</v>
      </c>
      <c r="CH324" s="10">
        <v>43</v>
      </c>
      <c r="CI324" s="13">
        <v>107.5</v>
      </c>
      <c r="CJ324" s="13">
        <f t="shared" ref="CJ324:CJ379" si="11">CI324*CG324</f>
        <v>107.5</v>
      </c>
    </row>
    <row r="325" spans="1:88" ht="100.15" customHeight="1" x14ac:dyDescent="0.25">
      <c r="A325" s="1"/>
      <c r="B325" s="1" t="s">
        <v>461</v>
      </c>
      <c r="C325" s="1" t="s">
        <v>87</v>
      </c>
      <c r="D325" s="1" t="s">
        <v>88</v>
      </c>
      <c r="E325" s="3" t="s">
        <v>99</v>
      </c>
      <c r="F325" s="3" t="s">
        <v>100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>
        <v>1</v>
      </c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1">
        <f t="shared" si="10"/>
        <v>1</v>
      </c>
      <c r="CH325" s="10">
        <v>43</v>
      </c>
      <c r="CI325" s="13">
        <v>107.5</v>
      </c>
      <c r="CJ325" s="13">
        <f t="shared" si="11"/>
        <v>107.5</v>
      </c>
    </row>
    <row r="326" spans="1:88" ht="100.15" customHeight="1" x14ac:dyDescent="0.25">
      <c r="A326" s="1"/>
      <c r="B326" s="1" t="s">
        <v>462</v>
      </c>
      <c r="C326" s="1" t="s">
        <v>103</v>
      </c>
      <c r="D326" s="1" t="s">
        <v>88</v>
      </c>
      <c r="E326" s="3" t="s">
        <v>99</v>
      </c>
      <c r="F326" s="3" t="s">
        <v>100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>
        <v>1</v>
      </c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1">
        <f t="shared" si="10"/>
        <v>1</v>
      </c>
      <c r="CH326" s="10">
        <v>43</v>
      </c>
      <c r="CI326" s="13">
        <v>107.5</v>
      </c>
      <c r="CJ326" s="13">
        <f t="shared" si="11"/>
        <v>107.5</v>
      </c>
    </row>
    <row r="327" spans="1:88" ht="100.15" customHeight="1" x14ac:dyDescent="0.25">
      <c r="A327" s="1"/>
      <c r="B327" s="1" t="s">
        <v>463</v>
      </c>
      <c r="C327" s="1" t="s">
        <v>135</v>
      </c>
      <c r="D327" s="1" t="s">
        <v>88</v>
      </c>
      <c r="E327" s="3" t="s">
        <v>99</v>
      </c>
      <c r="F327" s="3" t="s">
        <v>100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>
        <v>1</v>
      </c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1">
        <f t="shared" si="10"/>
        <v>1</v>
      </c>
      <c r="CH327" s="10">
        <v>51.5</v>
      </c>
      <c r="CI327" s="13">
        <v>128.75</v>
      </c>
      <c r="CJ327" s="13">
        <f t="shared" si="11"/>
        <v>128.75</v>
      </c>
    </row>
    <row r="328" spans="1:88" ht="100.15" customHeight="1" x14ac:dyDescent="0.25">
      <c r="A328" s="1"/>
      <c r="B328" s="1" t="s">
        <v>464</v>
      </c>
      <c r="C328" s="1" t="s">
        <v>103</v>
      </c>
      <c r="D328" s="1" t="s">
        <v>88</v>
      </c>
      <c r="E328" s="3" t="s">
        <v>99</v>
      </c>
      <c r="F328" s="3" t="s">
        <v>100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>
        <v>1</v>
      </c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1">
        <f t="shared" si="10"/>
        <v>1</v>
      </c>
      <c r="CH328" s="10">
        <v>43</v>
      </c>
      <c r="CI328" s="13">
        <v>107.5</v>
      </c>
      <c r="CJ328" s="13">
        <f t="shared" si="11"/>
        <v>107.5</v>
      </c>
    </row>
    <row r="329" spans="1:88" ht="100.15" customHeight="1" x14ac:dyDescent="0.25">
      <c r="A329" s="1"/>
      <c r="B329" s="1" t="s">
        <v>465</v>
      </c>
      <c r="C329" s="1" t="s">
        <v>98</v>
      </c>
      <c r="D329" s="1" t="s">
        <v>88</v>
      </c>
      <c r="E329" s="3" t="s">
        <v>99</v>
      </c>
      <c r="F329" s="3" t="s">
        <v>100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>
        <v>1</v>
      </c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1">
        <f t="shared" si="10"/>
        <v>1</v>
      </c>
      <c r="CH329" s="10">
        <v>51</v>
      </c>
      <c r="CI329" s="13">
        <v>127.5</v>
      </c>
      <c r="CJ329" s="13">
        <f t="shared" si="11"/>
        <v>127.5</v>
      </c>
    </row>
    <row r="330" spans="1:88" ht="100.15" customHeight="1" x14ac:dyDescent="0.25">
      <c r="A330" s="1"/>
      <c r="B330" s="1" t="s">
        <v>466</v>
      </c>
      <c r="C330" s="1" t="s">
        <v>98</v>
      </c>
      <c r="D330" s="1" t="s">
        <v>88</v>
      </c>
      <c r="E330" s="3" t="s">
        <v>99</v>
      </c>
      <c r="F330" s="3" t="s">
        <v>100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>
        <v>1</v>
      </c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1">
        <f t="shared" si="10"/>
        <v>1</v>
      </c>
      <c r="CH330" s="10">
        <v>64</v>
      </c>
      <c r="CI330" s="13">
        <v>160</v>
      </c>
      <c r="CJ330" s="13">
        <f t="shared" si="11"/>
        <v>160</v>
      </c>
    </row>
    <row r="331" spans="1:88" ht="100.15" customHeight="1" x14ac:dyDescent="0.25">
      <c r="A331" s="1"/>
      <c r="B331" s="1" t="s">
        <v>467</v>
      </c>
      <c r="C331" s="1" t="s">
        <v>98</v>
      </c>
      <c r="D331" s="1" t="s">
        <v>88</v>
      </c>
      <c r="E331" s="3" t="s">
        <v>99</v>
      </c>
      <c r="F331" s="3" t="s">
        <v>100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>
        <v>1</v>
      </c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1">
        <f t="shared" si="10"/>
        <v>1</v>
      </c>
      <c r="CH331" s="10">
        <v>49.5</v>
      </c>
      <c r="CI331" s="13">
        <v>123.75</v>
      </c>
      <c r="CJ331" s="13">
        <f t="shared" si="11"/>
        <v>123.75</v>
      </c>
    </row>
    <row r="332" spans="1:88" ht="100.15" customHeight="1" x14ac:dyDescent="0.25">
      <c r="A332" s="1"/>
      <c r="B332" s="1" t="s">
        <v>468</v>
      </c>
      <c r="C332" s="1" t="s">
        <v>98</v>
      </c>
      <c r="D332" s="1" t="s">
        <v>88</v>
      </c>
      <c r="E332" s="3" t="s">
        <v>89</v>
      </c>
      <c r="F332" s="3" t="s">
        <v>100</v>
      </c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>
        <v>1</v>
      </c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1">
        <f t="shared" si="10"/>
        <v>1</v>
      </c>
      <c r="CH332" s="10">
        <v>51.5</v>
      </c>
      <c r="CI332" s="13">
        <v>128.75</v>
      </c>
      <c r="CJ332" s="13">
        <f t="shared" si="11"/>
        <v>128.75</v>
      </c>
    </row>
    <row r="333" spans="1:88" ht="100.15" customHeight="1" x14ac:dyDescent="0.25">
      <c r="A333" s="1"/>
      <c r="B333" s="1" t="s">
        <v>469</v>
      </c>
      <c r="C333" s="1" t="s">
        <v>98</v>
      </c>
      <c r="D333" s="1" t="s">
        <v>88</v>
      </c>
      <c r="E333" s="3" t="s">
        <v>89</v>
      </c>
      <c r="F333" s="3" t="s">
        <v>100</v>
      </c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>
        <v>1</v>
      </c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1">
        <f t="shared" si="10"/>
        <v>1</v>
      </c>
      <c r="CH333" s="10">
        <v>43</v>
      </c>
      <c r="CI333" s="13">
        <v>107.5</v>
      </c>
      <c r="CJ333" s="13">
        <f t="shared" si="11"/>
        <v>107.5</v>
      </c>
    </row>
    <row r="334" spans="1:88" ht="100.15" customHeight="1" x14ac:dyDescent="0.25">
      <c r="A334" s="1"/>
      <c r="B334" s="1" t="s">
        <v>470</v>
      </c>
      <c r="C334" s="1" t="s">
        <v>96</v>
      </c>
      <c r="D334" s="1" t="s">
        <v>88</v>
      </c>
      <c r="E334" s="3" t="s">
        <v>89</v>
      </c>
      <c r="F334" s="3" t="s">
        <v>145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>
        <v>1</v>
      </c>
      <c r="CA334" s="1"/>
      <c r="CB334" s="1"/>
      <c r="CC334" s="1"/>
      <c r="CD334" s="1"/>
      <c r="CE334" s="1"/>
      <c r="CF334" s="1"/>
      <c r="CG334" s="11">
        <f t="shared" si="10"/>
        <v>1</v>
      </c>
      <c r="CH334" s="10">
        <v>72.5</v>
      </c>
      <c r="CI334" s="13">
        <v>181.25</v>
      </c>
      <c r="CJ334" s="13">
        <f t="shared" si="11"/>
        <v>181.25</v>
      </c>
    </row>
    <row r="335" spans="1:88" ht="100.15" customHeight="1" x14ac:dyDescent="0.25">
      <c r="A335" s="1"/>
      <c r="B335" s="1" t="s">
        <v>471</v>
      </c>
      <c r="C335" s="1" t="s">
        <v>113</v>
      </c>
      <c r="D335" s="1" t="s">
        <v>88</v>
      </c>
      <c r="E335" s="3" t="s">
        <v>89</v>
      </c>
      <c r="F335" s="3" t="s">
        <v>145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>
        <v>1</v>
      </c>
      <c r="CA335" s="1"/>
      <c r="CB335" s="1"/>
      <c r="CC335" s="1"/>
      <c r="CD335" s="1"/>
      <c r="CE335" s="1"/>
      <c r="CF335" s="1"/>
      <c r="CG335" s="11">
        <f t="shared" si="10"/>
        <v>1</v>
      </c>
      <c r="CH335" s="10">
        <v>72.5</v>
      </c>
      <c r="CI335" s="13">
        <v>181.25</v>
      </c>
      <c r="CJ335" s="13">
        <f t="shared" si="11"/>
        <v>181.25</v>
      </c>
    </row>
    <row r="336" spans="1:88" ht="100.15" customHeight="1" x14ac:dyDescent="0.25">
      <c r="A336" s="1"/>
      <c r="B336" s="1" t="s">
        <v>472</v>
      </c>
      <c r="C336" s="1" t="s">
        <v>103</v>
      </c>
      <c r="D336" s="1" t="s">
        <v>88</v>
      </c>
      <c r="E336" s="3" t="s">
        <v>99</v>
      </c>
      <c r="F336" s="3" t="s">
        <v>145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>
        <v>1</v>
      </c>
      <c r="CF336" s="1"/>
      <c r="CG336" s="11">
        <f t="shared" si="10"/>
        <v>1</v>
      </c>
      <c r="CH336" s="10">
        <v>94</v>
      </c>
      <c r="CI336" s="13">
        <v>235</v>
      </c>
      <c r="CJ336" s="13">
        <f t="shared" si="11"/>
        <v>235</v>
      </c>
    </row>
    <row r="337" spans="1:88" ht="100.15" customHeight="1" x14ac:dyDescent="0.25">
      <c r="A337" s="1"/>
      <c r="B337" s="1" t="s">
        <v>473</v>
      </c>
      <c r="C337" s="1" t="s">
        <v>109</v>
      </c>
      <c r="D337" s="1" t="s">
        <v>88</v>
      </c>
      <c r="E337" s="3" t="s">
        <v>99</v>
      </c>
      <c r="F337" s="3" t="s">
        <v>145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>
        <v>1</v>
      </c>
      <c r="CB337" s="1"/>
      <c r="CC337" s="1"/>
      <c r="CD337" s="1"/>
      <c r="CE337" s="1"/>
      <c r="CF337" s="1"/>
      <c r="CG337" s="11">
        <f t="shared" si="10"/>
        <v>1</v>
      </c>
      <c r="CH337" s="10">
        <v>94</v>
      </c>
      <c r="CI337" s="13">
        <v>235</v>
      </c>
      <c r="CJ337" s="13">
        <f t="shared" si="11"/>
        <v>235</v>
      </c>
    </row>
    <row r="338" spans="1:88" ht="100.15" customHeight="1" x14ac:dyDescent="0.25">
      <c r="A338" s="1"/>
      <c r="B338" s="1" t="s">
        <v>474</v>
      </c>
      <c r="C338" s="1" t="s">
        <v>113</v>
      </c>
      <c r="D338" s="1" t="s">
        <v>88</v>
      </c>
      <c r="E338" s="3" t="s">
        <v>99</v>
      </c>
      <c r="F338" s="3" t="s">
        <v>197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>
        <v>1</v>
      </c>
      <c r="BY338" s="1"/>
      <c r="BZ338" s="1"/>
      <c r="CA338" s="1"/>
      <c r="CB338" s="1"/>
      <c r="CC338" s="1"/>
      <c r="CD338" s="1"/>
      <c r="CE338" s="1"/>
      <c r="CF338" s="1"/>
      <c r="CG338" s="11">
        <f t="shared" si="10"/>
        <v>1</v>
      </c>
      <c r="CH338" s="10">
        <v>21.5</v>
      </c>
      <c r="CI338" s="13">
        <v>53.75</v>
      </c>
      <c r="CJ338" s="13">
        <f t="shared" si="11"/>
        <v>53.75</v>
      </c>
    </row>
    <row r="339" spans="1:88" ht="100.15" customHeight="1" x14ac:dyDescent="0.25">
      <c r="A339" s="1"/>
      <c r="B339" s="1" t="s">
        <v>475</v>
      </c>
      <c r="C339" s="1" t="s">
        <v>87</v>
      </c>
      <c r="D339" s="1" t="s">
        <v>88</v>
      </c>
      <c r="E339" s="3" t="s">
        <v>89</v>
      </c>
      <c r="F339" s="3" t="s">
        <v>131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>
        <v>1</v>
      </c>
      <c r="CB339" s="1"/>
      <c r="CC339" s="1"/>
      <c r="CD339" s="1"/>
      <c r="CE339" s="1"/>
      <c r="CF339" s="1"/>
      <c r="CG339" s="11">
        <f t="shared" si="10"/>
        <v>1</v>
      </c>
      <c r="CH339" s="10">
        <v>43</v>
      </c>
      <c r="CI339" s="13">
        <v>107.5</v>
      </c>
      <c r="CJ339" s="13">
        <f t="shared" si="11"/>
        <v>107.5</v>
      </c>
    </row>
    <row r="340" spans="1:88" ht="100.15" customHeight="1" x14ac:dyDescent="0.25">
      <c r="A340" s="1"/>
      <c r="B340" s="1" t="s">
        <v>476</v>
      </c>
      <c r="C340" s="1" t="s">
        <v>115</v>
      </c>
      <c r="D340" s="1" t="s">
        <v>88</v>
      </c>
      <c r="E340" s="3" t="s">
        <v>89</v>
      </c>
      <c r="F340" s="3" t="s">
        <v>131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>
        <v>1</v>
      </c>
      <c r="CC340" s="1"/>
      <c r="CD340" s="1"/>
      <c r="CE340" s="1"/>
      <c r="CF340" s="1"/>
      <c r="CG340" s="11">
        <f t="shared" si="10"/>
        <v>1</v>
      </c>
      <c r="CH340" s="10">
        <v>51.5</v>
      </c>
      <c r="CI340" s="13">
        <v>128.75</v>
      </c>
      <c r="CJ340" s="13">
        <f t="shared" si="11"/>
        <v>128.75</v>
      </c>
    </row>
    <row r="341" spans="1:88" ht="100.15" customHeight="1" x14ac:dyDescent="0.25">
      <c r="A341" s="1"/>
      <c r="B341" s="1" t="s">
        <v>477</v>
      </c>
      <c r="C341" s="1" t="s">
        <v>115</v>
      </c>
      <c r="D341" s="1" t="s">
        <v>88</v>
      </c>
      <c r="E341" s="3" t="s">
        <v>89</v>
      </c>
      <c r="F341" s="3" t="s">
        <v>131</v>
      </c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>
        <v>1</v>
      </c>
      <c r="CE341" s="1"/>
      <c r="CF341" s="1"/>
      <c r="CG341" s="11">
        <f t="shared" si="10"/>
        <v>1</v>
      </c>
      <c r="CH341" s="10">
        <v>49.5</v>
      </c>
      <c r="CI341" s="13">
        <v>123.75</v>
      </c>
      <c r="CJ341" s="13">
        <f t="shared" si="11"/>
        <v>123.75</v>
      </c>
    </row>
    <row r="342" spans="1:88" ht="100.15" customHeight="1" x14ac:dyDescent="0.25">
      <c r="A342" s="1"/>
      <c r="B342" s="1" t="s">
        <v>478</v>
      </c>
      <c r="C342" s="1" t="s">
        <v>294</v>
      </c>
      <c r="D342" s="1" t="s">
        <v>88</v>
      </c>
      <c r="E342" s="3" t="s">
        <v>89</v>
      </c>
      <c r="F342" s="3" t="s">
        <v>131</v>
      </c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>
        <v>1</v>
      </c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1">
        <f t="shared" si="10"/>
        <v>1</v>
      </c>
      <c r="CH342" s="10">
        <v>94</v>
      </c>
      <c r="CI342" s="13">
        <v>235</v>
      </c>
      <c r="CJ342" s="13">
        <f t="shared" si="11"/>
        <v>235</v>
      </c>
    </row>
    <row r="343" spans="1:88" ht="100.15" customHeight="1" x14ac:dyDescent="0.25">
      <c r="A343" s="1"/>
      <c r="B343" s="1" t="s">
        <v>479</v>
      </c>
      <c r="C343" s="1" t="s">
        <v>87</v>
      </c>
      <c r="D343" s="1" t="s">
        <v>88</v>
      </c>
      <c r="E343" s="3" t="s">
        <v>89</v>
      </c>
      <c r="F343" s="3" t="s">
        <v>131</v>
      </c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>
        <v>1</v>
      </c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1">
        <f t="shared" si="10"/>
        <v>1</v>
      </c>
      <c r="CH343" s="10">
        <v>94</v>
      </c>
      <c r="CI343" s="13">
        <v>235</v>
      </c>
      <c r="CJ343" s="13">
        <f t="shared" si="11"/>
        <v>235</v>
      </c>
    </row>
    <row r="344" spans="1:88" ht="100.15" customHeight="1" x14ac:dyDescent="0.25">
      <c r="A344" s="1"/>
      <c r="B344" s="1" t="s">
        <v>480</v>
      </c>
      <c r="C344" s="1" t="s">
        <v>115</v>
      </c>
      <c r="D344" s="1" t="s">
        <v>88</v>
      </c>
      <c r="E344" s="3" t="s">
        <v>89</v>
      </c>
      <c r="F344" s="3" t="s">
        <v>131</v>
      </c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>
        <v>1</v>
      </c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1">
        <f t="shared" si="10"/>
        <v>1</v>
      </c>
      <c r="CH344" s="10">
        <v>85.5</v>
      </c>
      <c r="CI344" s="13">
        <v>213.75</v>
      </c>
      <c r="CJ344" s="13">
        <f t="shared" si="11"/>
        <v>213.75</v>
      </c>
    </row>
    <row r="345" spans="1:88" ht="100.15" customHeight="1" x14ac:dyDescent="0.25">
      <c r="A345" s="1"/>
      <c r="B345" s="1" t="s">
        <v>481</v>
      </c>
      <c r="C345" s="1" t="s">
        <v>135</v>
      </c>
      <c r="D345" s="1" t="s">
        <v>88</v>
      </c>
      <c r="E345" s="3" t="s">
        <v>89</v>
      </c>
      <c r="F345" s="3" t="s">
        <v>131</v>
      </c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>
        <v>1</v>
      </c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1">
        <f t="shared" si="10"/>
        <v>1</v>
      </c>
      <c r="CH345" s="10">
        <v>119.5</v>
      </c>
      <c r="CI345" s="13">
        <v>298.75</v>
      </c>
      <c r="CJ345" s="13">
        <f t="shared" si="11"/>
        <v>298.75</v>
      </c>
    </row>
    <row r="346" spans="1:88" ht="100.15" customHeight="1" x14ac:dyDescent="0.25">
      <c r="A346" s="1"/>
      <c r="B346" s="1" t="s">
        <v>482</v>
      </c>
      <c r="C346" s="1" t="s">
        <v>115</v>
      </c>
      <c r="D346" s="1" t="s">
        <v>88</v>
      </c>
      <c r="E346" s="3" t="s">
        <v>89</v>
      </c>
      <c r="F346" s="3" t="s">
        <v>131</v>
      </c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>
        <v>1</v>
      </c>
      <c r="CB346" s="1"/>
      <c r="CC346" s="1"/>
      <c r="CD346" s="1"/>
      <c r="CE346" s="1"/>
      <c r="CF346" s="1"/>
      <c r="CG346" s="11">
        <f t="shared" si="10"/>
        <v>1</v>
      </c>
      <c r="CH346" s="10">
        <v>26</v>
      </c>
      <c r="CI346" s="13">
        <v>65</v>
      </c>
      <c r="CJ346" s="13">
        <f t="shared" si="11"/>
        <v>65</v>
      </c>
    </row>
    <row r="347" spans="1:88" ht="100.15" customHeight="1" x14ac:dyDescent="0.25">
      <c r="A347" s="1"/>
      <c r="B347" s="1" t="s">
        <v>483</v>
      </c>
      <c r="C347" s="1" t="s">
        <v>103</v>
      </c>
      <c r="D347" s="1" t="s">
        <v>88</v>
      </c>
      <c r="E347" s="3" t="s">
        <v>99</v>
      </c>
      <c r="F347" s="3" t="s">
        <v>484</v>
      </c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>
        <v>1</v>
      </c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1">
        <f t="shared" si="10"/>
        <v>1</v>
      </c>
      <c r="CH347" s="10">
        <v>43</v>
      </c>
      <c r="CI347" s="13">
        <v>107.5</v>
      </c>
      <c r="CJ347" s="13">
        <f t="shared" si="11"/>
        <v>107.5</v>
      </c>
    </row>
    <row r="348" spans="1:88" ht="100.15" customHeight="1" x14ac:dyDescent="0.25">
      <c r="A348" s="1"/>
      <c r="B348" s="1" t="s">
        <v>485</v>
      </c>
      <c r="C348" s="1" t="s">
        <v>103</v>
      </c>
      <c r="D348" s="1" t="s">
        <v>88</v>
      </c>
      <c r="E348" s="3" t="s">
        <v>99</v>
      </c>
      <c r="F348" s="3" t="s">
        <v>484</v>
      </c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>
        <v>1</v>
      </c>
      <c r="CA348" s="1"/>
      <c r="CB348" s="1"/>
      <c r="CC348" s="1"/>
      <c r="CD348" s="1"/>
      <c r="CE348" s="1"/>
      <c r="CF348" s="1"/>
      <c r="CG348" s="11">
        <f t="shared" si="10"/>
        <v>1</v>
      </c>
      <c r="CH348" s="10">
        <v>43</v>
      </c>
      <c r="CI348" s="13">
        <v>107.5</v>
      </c>
      <c r="CJ348" s="13">
        <f t="shared" si="11"/>
        <v>107.5</v>
      </c>
    </row>
    <row r="349" spans="1:88" ht="100.15" customHeight="1" x14ac:dyDescent="0.25">
      <c r="A349" s="1"/>
      <c r="B349" s="1" t="s">
        <v>486</v>
      </c>
      <c r="C349" s="1" t="s">
        <v>103</v>
      </c>
      <c r="D349" s="1" t="s">
        <v>88</v>
      </c>
      <c r="E349" s="3" t="s">
        <v>99</v>
      </c>
      <c r="F349" s="3" t="s">
        <v>215</v>
      </c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>
        <v>1</v>
      </c>
      <c r="CA349" s="1"/>
      <c r="CB349" s="1"/>
      <c r="CC349" s="1"/>
      <c r="CD349" s="1"/>
      <c r="CE349" s="1"/>
      <c r="CF349" s="1"/>
      <c r="CG349" s="11">
        <f t="shared" si="10"/>
        <v>1</v>
      </c>
      <c r="CH349" s="10">
        <v>60</v>
      </c>
      <c r="CI349" s="13">
        <v>150</v>
      </c>
      <c r="CJ349" s="13">
        <f t="shared" si="11"/>
        <v>150</v>
      </c>
    </row>
    <row r="350" spans="1:88" ht="100.15" customHeight="1" x14ac:dyDescent="0.25">
      <c r="A350" s="1"/>
      <c r="B350" s="1" t="s">
        <v>487</v>
      </c>
      <c r="C350" s="1" t="s">
        <v>103</v>
      </c>
      <c r="D350" s="1" t="s">
        <v>88</v>
      </c>
      <c r="E350" s="3" t="s">
        <v>89</v>
      </c>
      <c r="F350" s="3" t="s">
        <v>215</v>
      </c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>
        <v>1</v>
      </c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1">
        <f t="shared" si="10"/>
        <v>1</v>
      </c>
      <c r="CH350" s="10">
        <v>85.5</v>
      </c>
      <c r="CI350" s="13">
        <v>213.75</v>
      </c>
      <c r="CJ350" s="13">
        <f t="shared" si="11"/>
        <v>213.75</v>
      </c>
    </row>
    <row r="351" spans="1:88" ht="100.15" customHeight="1" x14ac:dyDescent="0.25">
      <c r="A351" s="1"/>
      <c r="B351" s="1" t="s">
        <v>488</v>
      </c>
      <c r="C351" s="1" t="s">
        <v>87</v>
      </c>
      <c r="D351" s="1" t="s">
        <v>88</v>
      </c>
      <c r="E351" s="3" t="s">
        <v>89</v>
      </c>
      <c r="F351" s="3" t="s">
        <v>370</v>
      </c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>
        <v>1</v>
      </c>
      <c r="CB351" s="1"/>
      <c r="CC351" s="1"/>
      <c r="CD351" s="1"/>
      <c r="CE351" s="1"/>
      <c r="CF351" s="1"/>
      <c r="CG351" s="11">
        <f t="shared" si="10"/>
        <v>1</v>
      </c>
      <c r="CH351" s="10">
        <v>15</v>
      </c>
      <c r="CI351" s="13">
        <v>37.5</v>
      </c>
      <c r="CJ351" s="13">
        <f t="shared" si="11"/>
        <v>37.5</v>
      </c>
    </row>
    <row r="352" spans="1:88" ht="100.15" customHeight="1" x14ac:dyDescent="0.25">
      <c r="A352" s="1"/>
      <c r="B352" s="1" t="s">
        <v>489</v>
      </c>
      <c r="C352" s="1" t="s">
        <v>135</v>
      </c>
      <c r="D352" s="1" t="s">
        <v>88</v>
      </c>
      <c r="E352" s="3" t="s">
        <v>89</v>
      </c>
      <c r="F352" s="3" t="s">
        <v>290</v>
      </c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>
        <v>1</v>
      </c>
      <c r="CD352" s="1"/>
      <c r="CE352" s="1"/>
      <c r="CF352" s="1"/>
      <c r="CG352" s="11">
        <f t="shared" si="10"/>
        <v>1</v>
      </c>
      <c r="CH352" s="10">
        <v>114</v>
      </c>
      <c r="CI352" s="13">
        <v>285</v>
      </c>
      <c r="CJ352" s="13">
        <f t="shared" si="11"/>
        <v>285</v>
      </c>
    </row>
    <row r="353" spans="1:88" ht="100.15" customHeight="1" x14ac:dyDescent="0.25">
      <c r="A353" s="1"/>
      <c r="B353" s="1" t="s">
        <v>490</v>
      </c>
      <c r="C353" s="1" t="s">
        <v>87</v>
      </c>
      <c r="D353" s="1" t="s">
        <v>88</v>
      </c>
      <c r="E353" s="3" t="s">
        <v>99</v>
      </c>
      <c r="F353" s="3" t="s">
        <v>116</v>
      </c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>
        <v>1</v>
      </c>
      <c r="CB353" s="1"/>
      <c r="CC353" s="1"/>
      <c r="CD353" s="1"/>
      <c r="CE353" s="1"/>
      <c r="CF353" s="1"/>
      <c r="CG353" s="11">
        <f t="shared" si="10"/>
        <v>1</v>
      </c>
      <c r="CH353" s="10">
        <v>30</v>
      </c>
      <c r="CI353" s="13">
        <v>75</v>
      </c>
      <c r="CJ353" s="13">
        <f t="shared" si="11"/>
        <v>75</v>
      </c>
    </row>
    <row r="354" spans="1:88" ht="100.15" customHeight="1" x14ac:dyDescent="0.25">
      <c r="A354" s="1"/>
      <c r="B354" s="1" t="s">
        <v>491</v>
      </c>
      <c r="C354" s="1" t="s">
        <v>115</v>
      </c>
      <c r="D354" s="1" t="s">
        <v>88</v>
      </c>
      <c r="E354" s="3" t="s">
        <v>99</v>
      </c>
      <c r="F354" s="3" t="s">
        <v>116</v>
      </c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>
        <v>1</v>
      </c>
      <c r="CB354" s="1"/>
      <c r="CC354" s="1"/>
      <c r="CD354" s="1"/>
      <c r="CE354" s="1"/>
      <c r="CF354" s="1"/>
      <c r="CG354" s="11">
        <f t="shared" si="10"/>
        <v>1</v>
      </c>
      <c r="CH354" s="10">
        <v>34.5</v>
      </c>
      <c r="CI354" s="13">
        <v>86.25</v>
      </c>
      <c r="CJ354" s="13">
        <f t="shared" si="11"/>
        <v>86.25</v>
      </c>
    </row>
    <row r="355" spans="1:88" ht="100.15" customHeight="1" x14ac:dyDescent="0.25">
      <c r="A355" s="1"/>
      <c r="B355" s="1" t="s">
        <v>492</v>
      </c>
      <c r="C355" s="1" t="s">
        <v>103</v>
      </c>
      <c r="D355" s="1" t="s">
        <v>88</v>
      </c>
      <c r="E355" s="3" t="s">
        <v>99</v>
      </c>
      <c r="F355" s="3" t="s">
        <v>116</v>
      </c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>
        <v>1</v>
      </c>
      <c r="CD355" s="1"/>
      <c r="CE355" s="1"/>
      <c r="CF355" s="1"/>
      <c r="CG355" s="11">
        <f t="shared" si="10"/>
        <v>1</v>
      </c>
      <c r="CH355" s="10">
        <v>51.5</v>
      </c>
      <c r="CI355" s="13">
        <v>128.75</v>
      </c>
      <c r="CJ355" s="13">
        <f t="shared" si="11"/>
        <v>128.75</v>
      </c>
    </row>
    <row r="356" spans="1:88" ht="100.15" customHeight="1" x14ac:dyDescent="0.25">
      <c r="A356" s="1"/>
      <c r="B356" s="1" t="s">
        <v>493</v>
      </c>
      <c r="C356" s="1" t="s">
        <v>87</v>
      </c>
      <c r="D356" s="1" t="s">
        <v>88</v>
      </c>
      <c r="E356" s="3" t="s">
        <v>89</v>
      </c>
      <c r="F356" s="3" t="s">
        <v>116</v>
      </c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>
        <v>1</v>
      </c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1">
        <f t="shared" si="10"/>
        <v>1</v>
      </c>
      <c r="CH356" s="10">
        <v>55.5</v>
      </c>
      <c r="CI356" s="13">
        <v>138.75</v>
      </c>
      <c r="CJ356" s="13">
        <f t="shared" si="11"/>
        <v>138.75</v>
      </c>
    </row>
    <row r="357" spans="1:88" ht="100.15" customHeight="1" x14ac:dyDescent="0.25">
      <c r="A357" s="1"/>
      <c r="B357" s="1" t="s">
        <v>494</v>
      </c>
      <c r="C357" s="1" t="s">
        <v>87</v>
      </c>
      <c r="D357" s="1" t="s">
        <v>88</v>
      </c>
      <c r="E357" s="3" t="s">
        <v>99</v>
      </c>
      <c r="F357" s="3" t="s">
        <v>116</v>
      </c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>
        <v>1</v>
      </c>
      <c r="CB357" s="1"/>
      <c r="CC357" s="1"/>
      <c r="CD357" s="1"/>
      <c r="CE357" s="1"/>
      <c r="CF357" s="1"/>
      <c r="CG357" s="11">
        <f t="shared" si="10"/>
        <v>1</v>
      </c>
      <c r="CH357" s="10">
        <v>30</v>
      </c>
      <c r="CI357" s="13">
        <v>75</v>
      </c>
      <c r="CJ357" s="13">
        <f t="shared" si="11"/>
        <v>75</v>
      </c>
    </row>
    <row r="358" spans="1:88" ht="100.15" customHeight="1" x14ac:dyDescent="0.25">
      <c r="A358" s="1"/>
      <c r="B358" s="1" t="s">
        <v>495</v>
      </c>
      <c r="C358" s="1" t="s">
        <v>115</v>
      </c>
      <c r="D358" s="1" t="s">
        <v>88</v>
      </c>
      <c r="E358" s="3" t="s">
        <v>99</v>
      </c>
      <c r="F358" s="3" t="s">
        <v>116</v>
      </c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>
        <v>1</v>
      </c>
      <c r="CD358" s="1"/>
      <c r="CE358" s="1"/>
      <c r="CF358" s="1"/>
      <c r="CG358" s="11">
        <f t="shared" si="10"/>
        <v>1</v>
      </c>
      <c r="CH358" s="10">
        <v>38.5</v>
      </c>
      <c r="CI358" s="13">
        <v>96.25</v>
      </c>
      <c r="CJ358" s="13">
        <f t="shared" si="11"/>
        <v>96.25</v>
      </c>
    </row>
    <row r="359" spans="1:88" ht="100.15" customHeight="1" x14ac:dyDescent="0.25">
      <c r="A359" s="1"/>
      <c r="B359" s="1" t="s">
        <v>496</v>
      </c>
      <c r="C359" s="1" t="s">
        <v>113</v>
      </c>
      <c r="D359" s="1" t="s">
        <v>88</v>
      </c>
      <c r="E359" s="3" t="s">
        <v>99</v>
      </c>
      <c r="F359" s="3" t="s">
        <v>116</v>
      </c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>
        <v>1</v>
      </c>
      <c r="CF359" s="1"/>
      <c r="CG359" s="11">
        <f t="shared" si="10"/>
        <v>1</v>
      </c>
      <c r="CH359" s="10">
        <v>47</v>
      </c>
      <c r="CI359" s="13">
        <v>117.5</v>
      </c>
      <c r="CJ359" s="13">
        <f t="shared" si="11"/>
        <v>117.5</v>
      </c>
    </row>
    <row r="360" spans="1:88" ht="100.15" customHeight="1" x14ac:dyDescent="0.25">
      <c r="A360" s="1"/>
      <c r="B360" s="1" t="s">
        <v>497</v>
      </c>
      <c r="C360" s="1" t="s">
        <v>87</v>
      </c>
      <c r="D360" s="1" t="s">
        <v>88</v>
      </c>
      <c r="E360" s="3" t="s">
        <v>99</v>
      </c>
      <c r="F360" s="3" t="s">
        <v>116</v>
      </c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>
        <v>1</v>
      </c>
      <c r="CC360" s="1"/>
      <c r="CD360" s="1"/>
      <c r="CE360" s="1"/>
      <c r="CF360" s="1"/>
      <c r="CG360" s="11">
        <f t="shared" si="10"/>
        <v>1</v>
      </c>
      <c r="CH360" s="10">
        <v>30</v>
      </c>
      <c r="CI360" s="13">
        <v>75</v>
      </c>
      <c r="CJ360" s="13">
        <f t="shared" si="11"/>
        <v>75</v>
      </c>
    </row>
    <row r="361" spans="1:88" ht="100.15" customHeight="1" x14ac:dyDescent="0.25">
      <c r="A361" s="1"/>
      <c r="B361" s="1" t="s">
        <v>498</v>
      </c>
      <c r="C361" s="1" t="s">
        <v>87</v>
      </c>
      <c r="D361" s="1" t="s">
        <v>88</v>
      </c>
      <c r="E361" s="3" t="s">
        <v>89</v>
      </c>
      <c r="F361" s="3" t="s">
        <v>139</v>
      </c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>
        <v>1</v>
      </c>
      <c r="CD361" s="1"/>
      <c r="CE361" s="1"/>
      <c r="CF361" s="1"/>
      <c r="CG361" s="11">
        <f t="shared" si="10"/>
        <v>1</v>
      </c>
      <c r="CH361" s="10">
        <v>55.5</v>
      </c>
      <c r="CI361" s="13">
        <v>138.75</v>
      </c>
      <c r="CJ361" s="13">
        <f t="shared" si="11"/>
        <v>138.75</v>
      </c>
    </row>
    <row r="362" spans="1:88" ht="100.15" customHeight="1" x14ac:dyDescent="0.25">
      <c r="A362" s="1"/>
      <c r="B362" s="1" t="s">
        <v>499</v>
      </c>
      <c r="C362" s="1" t="s">
        <v>87</v>
      </c>
      <c r="D362" s="1" t="s">
        <v>88</v>
      </c>
      <c r="E362" s="3" t="s">
        <v>89</v>
      </c>
      <c r="F362" s="3" t="s">
        <v>139</v>
      </c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>
        <v>1</v>
      </c>
      <c r="CD362" s="1"/>
      <c r="CE362" s="1"/>
      <c r="CF362" s="1"/>
      <c r="CG362" s="11">
        <f t="shared" si="10"/>
        <v>1</v>
      </c>
      <c r="CH362" s="10">
        <v>38.5</v>
      </c>
      <c r="CI362" s="13">
        <v>96.25</v>
      </c>
      <c r="CJ362" s="13">
        <f t="shared" si="11"/>
        <v>96.25</v>
      </c>
    </row>
    <row r="363" spans="1:88" ht="100.15" customHeight="1" x14ac:dyDescent="0.25">
      <c r="A363" s="1"/>
      <c r="B363" s="1" t="s">
        <v>500</v>
      </c>
      <c r="C363" s="1" t="s">
        <v>113</v>
      </c>
      <c r="D363" s="1" t="s">
        <v>88</v>
      </c>
      <c r="E363" s="3" t="s">
        <v>99</v>
      </c>
      <c r="F363" s="3" t="s">
        <v>139</v>
      </c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>
        <v>1</v>
      </c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1">
        <f t="shared" si="10"/>
        <v>1</v>
      </c>
      <c r="CH363" s="10">
        <v>43</v>
      </c>
      <c r="CI363" s="13">
        <v>107.5</v>
      </c>
      <c r="CJ363" s="13">
        <f t="shared" si="11"/>
        <v>107.5</v>
      </c>
    </row>
    <row r="364" spans="1:88" ht="100.15" customHeight="1" x14ac:dyDescent="0.25">
      <c r="A364" s="1"/>
      <c r="B364" s="1" t="s">
        <v>501</v>
      </c>
      <c r="C364" s="1" t="s">
        <v>113</v>
      </c>
      <c r="D364" s="1" t="s">
        <v>88</v>
      </c>
      <c r="E364" s="3" t="s">
        <v>99</v>
      </c>
      <c r="F364" s="3" t="s">
        <v>139</v>
      </c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>
        <v>1</v>
      </c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1">
        <f t="shared" si="10"/>
        <v>1</v>
      </c>
      <c r="CH364" s="10">
        <v>47</v>
      </c>
      <c r="CI364" s="13">
        <v>117.5</v>
      </c>
      <c r="CJ364" s="13">
        <f t="shared" si="11"/>
        <v>117.5</v>
      </c>
    </row>
    <row r="365" spans="1:88" ht="100.15" customHeight="1" x14ac:dyDescent="0.25">
      <c r="A365" s="1"/>
      <c r="B365" s="1" t="s">
        <v>502</v>
      </c>
      <c r="C365" s="1" t="s">
        <v>115</v>
      </c>
      <c r="D365" s="1" t="s">
        <v>88</v>
      </c>
      <c r="E365" s="3" t="s">
        <v>99</v>
      </c>
      <c r="F365" s="3" t="s">
        <v>139</v>
      </c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>
        <v>1</v>
      </c>
      <c r="CA365" s="1"/>
      <c r="CB365" s="1"/>
      <c r="CC365" s="1"/>
      <c r="CD365" s="1"/>
      <c r="CE365" s="1"/>
      <c r="CF365" s="1"/>
      <c r="CG365" s="11">
        <f t="shared" si="10"/>
        <v>1</v>
      </c>
      <c r="CH365" s="10">
        <v>55.5</v>
      </c>
      <c r="CI365" s="13">
        <v>138.75</v>
      </c>
      <c r="CJ365" s="13">
        <f t="shared" si="11"/>
        <v>138.75</v>
      </c>
    </row>
    <row r="366" spans="1:88" ht="100.15" customHeight="1" x14ac:dyDescent="0.25">
      <c r="A366" s="1"/>
      <c r="B366" s="1" t="s">
        <v>503</v>
      </c>
      <c r="C366" s="1" t="s">
        <v>87</v>
      </c>
      <c r="D366" s="1" t="s">
        <v>88</v>
      </c>
      <c r="E366" s="3" t="s">
        <v>99</v>
      </c>
      <c r="F366" s="3" t="s">
        <v>139</v>
      </c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>
        <v>1</v>
      </c>
      <c r="CA366" s="1"/>
      <c r="CB366" s="1"/>
      <c r="CC366" s="1"/>
      <c r="CD366" s="1"/>
      <c r="CE366" s="1"/>
      <c r="CF366" s="1"/>
      <c r="CG366" s="11">
        <f t="shared" si="10"/>
        <v>1</v>
      </c>
      <c r="CH366" s="10">
        <v>55.5</v>
      </c>
      <c r="CI366" s="13">
        <v>138.75</v>
      </c>
      <c r="CJ366" s="13">
        <f t="shared" si="11"/>
        <v>138.75</v>
      </c>
    </row>
    <row r="367" spans="1:88" ht="100.15" customHeight="1" x14ac:dyDescent="0.25">
      <c r="A367" s="1"/>
      <c r="B367" s="1" t="s">
        <v>504</v>
      </c>
      <c r="C367" s="1" t="s">
        <v>87</v>
      </c>
      <c r="D367" s="1" t="s">
        <v>88</v>
      </c>
      <c r="E367" s="3" t="s">
        <v>99</v>
      </c>
      <c r="F367" s="3" t="s">
        <v>139</v>
      </c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>
        <v>1</v>
      </c>
      <c r="CB367" s="1"/>
      <c r="CC367" s="1"/>
      <c r="CD367" s="1"/>
      <c r="CE367" s="1"/>
      <c r="CF367" s="1"/>
      <c r="CG367" s="11">
        <f t="shared" si="10"/>
        <v>1</v>
      </c>
      <c r="CH367" s="10">
        <v>43</v>
      </c>
      <c r="CI367" s="13">
        <v>107.5</v>
      </c>
      <c r="CJ367" s="13">
        <f t="shared" si="11"/>
        <v>107.5</v>
      </c>
    </row>
    <row r="368" spans="1:88" ht="100.15" customHeight="1" x14ac:dyDescent="0.25">
      <c r="A368" s="1"/>
      <c r="B368" s="1" t="s">
        <v>505</v>
      </c>
      <c r="C368" s="1" t="s">
        <v>87</v>
      </c>
      <c r="D368" s="1" t="s">
        <v>88</v>
      </c>
      <c r="E368" s="3" t="s">
        <v>99</v>
      </c>
      <c r="F368" s="3" t="s">
        <v>139</v>
      </c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>
        <v>1</v>
      </c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1">
        <f t="shared" si="10"/>
        <v>1</v>
      </c>
      <c r="CH368" s="10">
        <v>47</v>
      </c>
      <c r="CI368" s="13">
        <v>117.5</v>
      </c>
      <c r="CJ368" s="13">
        <f t="shared" si="11"/>
        <v>117.5</v>
      </c>
    </row>
    <row r="369" spans="1:88" ht="100.15" customHeight="1" x14ac:dyDescent="0.25">
      <c r="A369" s="1"/>
      <c r="B369" s="1" t="s">
        <v>506</v>
      </c>
      <c r="C369" s="1" t="s">
        <v>87</v>
      </c>
      <c r="D369" s="1" t="s">
        <v>88</v>
      </c>
      <c r="E369" s="3" t="s">
        <v>99</v>
      </c>
      <c r="F369" s="3" t="s">
        <v>507</v>
      </c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>
        <v>1</v>
      </c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1">
        <f t="shared" si="10"/>
        <v>1</v>
      </c>
      <c r="CH369" s="10">
        <v>58</v>
      </c>
      <c r="CI369" s="13">
        <v>145</v>
      </c>
      <c r="CJ369" s="13">
        <f t="shared" si="11"/>
        <v>145</v>
      </c>
    </row>
    <row r="370" spans="1:88" ht="100.15" customHeight="1" x14ac:dyDescent="0.25">
      <c r="A370" s="1"/>
      <c r="B370" s="1" t="s">
        <v>508</v>
      </c>
      <c r="C370" s="1" t="s">
        <v>87</v>
      </c>
      <c r="D370" s="1" t="s">
        <v>88</v>
      </c>
      <c r="E370" s="3" t="s">
        <v>99</v>
      </c>
      <c r="F370" s="3" t="s">
        <v>507</v>
      </c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>
        <v>1</v>
      </c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1">
        <f t="shared" si="10"/>
        <v>1</v>
      </c>
      <c r="CH370" s="10">
        <v>71</v>
      </c>
      <c r="CI370" s="13">
        <v>177.5</v>
      </c>
      <c r="CJ370" s="13">
        <f t="shared" si="11"/>
        <v>177.5</v>
      </c>
    </row>
    <row r="371" spans="1:88" ht="100.15" customHeight="1" x14ac:dyDescent="0.25">
      <c r="A371" s="1"/>
      <c r="B371" s="1" t="s">
        <v>509</v>
      </c>
      <c r="C371" s="1" t="s">
        <v>115</v>
      </c>
      <c r="D371" s="1" t="s">
        <v>88</v>
      </c>
      <c r="E371" s="3" t="s">
        <v>99</v>
      </c>
      <c r="F371" s="3" t="s">
        <v>224</v>
      </c>
      <c r="G371" s="1"/>
      <c r="H371" s="1"/>
      <c r="I371" s="1">
        <v>1</v>
      </c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1">
        <f t="shared" si="10"/>
        <v>1</v>
      </c>
      <c r="CH371" s="10">
        <v>17</v>
      </c>
      <c r="CI371" s="13">
        <v>42.5</v>
      </c>
      <c r="CJ371" s="13">
        <f t="shared" si="11"/>
        <v>42.5</v>
      </c>
    </row>
    <row r="372" spans="1:88" ht="100.15" customHeight="1" x14ac:dyDescent="0.25">
      <c r="A372" s="1"/>
      <c r="B372" s="1" t="s">
        <v>510</v>
      </c>
      <c r="C372" s="1" t="s">
        <v>87</v>
      </c>
      <c r="D372" s="1" t="s">
        <v>88</v>
      </c>
      <c r="E372" s="3" t="s">
        <v>99</v>
      </c>
      <c r="F372" s="3" t="s">
        <v>224</v>
      </c>
      <c r="G372" s="1"/>
      <c r="H372" s="1"/>
      <c r="I372" s="1"/>
      <c r="J372" s="1"/>
      <c r="K372" s="1"/>
      <c r="L372" s="1"/>
      <c r="M372" s="1"/>
      <c r="N372" s="1"/>
      <c r="O372" s="1">
        <v>1</v>
      </c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1">
        <f t="shared" si="10"/>
        <v>1</v>
      </c>
      <c r="CH372" s="10">
        <v>23.5</v>
      </c>
      <c r="CI372" s="13">
        <v>58.75</v>
      </c>
      <c r="CJ372" s="13">
        <f t="shared" si="11"/>
        <v>58.75</v>
      </c>
    </row>
    <row r="373" spans="1:88" ht="100.15" customHeight="1" x14ac:dyDescent="0.25">
      <c r="A373" s="1"/>
      <c r="B373" s="1" t="s">
        <v>511</v>
      </c>
      <c r="C373" s="1" t="s">
        <v>87</v>
      </c>
      <c r="D373" s="1" t="s">
        <v>88</v>
      </c>
      <c r="E373" s="3" t="s">
        <v>99</v>
      </c>
      <c r="F373" s="3" t="s">
        <v>224</v>
      </c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>
        <v>1</v>
      </c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1">
        <f t="shared" si="10"/>
        <v>1</v>
      </c>
      <c r="CH373" s="10">
        <v>26</v>
      </c>
      <c r="CI373" s="13">
        <v>65</v>
      </c>
      <c r="CJ373" s="13">
        <f t="shared" si="11"/>
        <v>65</v>
      </c>
    </row>
    <row r="374" spans="1:88" ht="100.15" customHeight="1" x14ac:dyDescent="0.25">
      <c r="A374" s="1"/>
      <c r="B374" s="1" t="s">
        <v>512</v>
      </c>
      <c r="C374" s="1" t="s">
        <v>87</v>
      </c>
      <c r="D374" s="1" t="s">
        <v>88</v>
      </c>
      <c r="E374" s="3" t="s">
        <v>99</v>
      </c>
      <c r="F374" s="3" t="s">
        <v>224</v>
      </c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>
        <v>1</v>
      </c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1">
        <f t="shared" si="10"/>
        <v>1</v>
      </c>
      <c r="CH374" s="10">
        <v>30</v>
      </c>
      <c r="CI374" s="13">
        <v>75</v>
      </c>
      <c r="CJ374" s="13">
        <f t="shared" si="11"/>
        <v>75</v>
      </c>
    </row>
    <row r="375" spans="1:88" ht="100.15" customHeight="1" x14ac:dyDescent="0.25">
      <c r="A375" s="1"/>
      <c r="B375" s="1" t="s">
        <v>513</v>
      </c>
      <c r="C375" s="1" t="s">
        <v>87</v>
      </c>
      <c r="D375" s="1" t="s">
        <v>88</v>
      </c>
      <c r="E375" s="3" t="s">
        <v>99</v>
      </c>
      <c r="F375" s="3" t="s">
        <v>224</v>
      </c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>
        <v>1</v>
      </c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1">
        <f t="shared" si="10"/>
        <v>1</v>
      </c>
      <c r="CH375" s="10">
        <v>23.5</v>
      </c>
      <c r="CI375" s="13">
        <v>58.75</v>
      </c>
      <c r="CJ375" s="13">
        <f t="shared" si="11"/>
        <v>58.75</v>
      </c>
    </row>
    <row r="376" spans="1:88" ht="100.15" customHeight="1" x14ac:dyDescent="0.25">
      <c r="A376" s="1"/>
      <c r="B376" s="1" t="s">
        <v>514</v>
      </c>
      <c r="C376" s="1" t="s">
        <v>156</v>
      </c>
      <c r="D376" s="1" t="s">
        <v>88</v>
      </c>
      <c r="E376" s="3" t="s">
        <v>89</v>
      </c>
      <c r="F376" s="3" t="s">
        <v>224</v>
      </c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>
        <v>1</v>
      </c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1">
        <f t="shared" si="10"/>
        <v>1</v>
      </c>
      <c r="CH376" s="10">
        <v>23.5</v>
      </c>
      <c r="CI376" s="13">
        <v>58.75</v>
      </c>
      <c r="CJ376" s="13">
        <f t="shared" si="11"/>
        <v>58.75</v>
      </c>
    </row>
    <row r="377" spans="1:88" ht="100.15" customHeight="1" x14ac:dyDescent="0.25">
      <c r="A377" s="1"/>
      <c r="B377" s="1" t="s">
        <v>515</v>
      </c>
      <c r="C377" s="1" t="s">
        <v>115</v>
      </c>
      <c r="D377" s="1" t="s">
        <v>88</v>
      </c>
      <c r="E377" s="3" t="s">
        <v>89</v>
      </c>
      <c r="F377" s="3" t="s">
        <v>224</v>
      </c>
      <c r="G377" s="1"/>
      <c r="H377" s="1"/>
      <c r="I377" s="1">
        <v>1</v>
      </c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1">
        <f t="shared" si="10"/>
        <v>1</v>
      </c>
      <c r="CH377" s="10">
        <v>23.5</v>
      </c>
      <c r="CI377" s="13">
        <v>58.75</v>
      </c>
      <c r="CJ377" s="13">
        <f t="shared" si="11"/>
        <v>58.75</v>
      </c>
    </row>
    <row r="378" spans="1:88" ht="100.15" customHeight="1" x14ac:dyDescent="0.25">
      <c r="A378" s="1"/>
      <c r="B378" s="1" t="s">
        <v>516</v>
      </c>
      <c r="C378" s="1" t="s">
        <v>87</v>
      </c>
      <c r="D378" s="1" t="s">
        <v>88</v>
      </c>
      <c r="E378" s="3" t="s">
        <v>89</v>
      </c>
      <c r="F378" s="3" t="s">
        <v>224</v>
      </c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>
        <v>1</v>
      </c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1">
        <f t="shared" si="10"/>
        <v>1</v>
      </c>
      <c r="CH378" s="10">
        <v>26</v>
      </c>
      <c r="CI378" s="13">
        <v>65</v>
      </c>
      <c r="CJ378" s="13">
        <f t="shared" si="11"/>
        <v>65</v>
      </c>
    </row>
    <row r="379" spans="1:88" ht="100.15" customHeight="1" x14ac:dyDescent="0.25">
      <c r="A379" s="1"/>
      <c r="B379" s="1" t="s">
        <v>517</v>
      </c>
      <c r="C379" s="1" t="s">
        <v>283</v>
      </c>
      <c r="D379" s="1" t="s">
        <v>88</v>
      </c>
      <c r="E379" s="3" t="s">
        <v>89</v>
      </c>
      <c r="F379" s="3" t="s">
        <v>224</v>
      </c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>
        <v>1</v>
      </c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1">
        <f t="shared" si="10"/>
        <v>1</v>
      </c>
      <c r="CH379" s="10">
        <v>23.5</v>
      </c>
      <c r="CI379" s="13">
        <v>58.75</v>
      </c>
      <c r="CJ379" s="13">
        <f t="shared" si="11"/>
        <v>58.75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GLOBAL STOCKS</dc:creator>
  <cp:keywords/>
  <dc:description/>
  <cp:lastModifiedBy>Dators</cp:lastModifiedBy>
  <cp:revision/>
  <dcterms:created xsi:type="dcterms:W3CDTF">2023-10-17T06:41:04Z</dcterms:created>
  <dcterms:modified xsi:type="dcterms:W3CDTF">2024-02-23T10:59:09Z</dcterms:modified>
  <cp:category/>
  <cp:contentStatus/>
</cp:coreProperties>
</file>